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Users\Owner\Desktop\blog\"/>
    </mc:Choice>
  </mc:AlternateContent>
  <xr:revisionPtr revIDLastSave="0" documentId="13_ncr:1_{E1BA8110-D82C-4B3F-97B8-66C423FA9E60}" xr6:coauthVersionLast="32" xr6:coauthVersionMax="32" xr10:uidLastSave="{00000000-0000-0000-0000-000000000000}"/>
  <bookViews>
    <workbookView xWindow="0" yWindow="0" windowWidth="20040" windowHeight="8988" activeTab="2" xr2:uid="{00000000-000D-0000-FFFF-FFFF00000000}"/>
  </bookViews>
  <sheets>
    <sheet name="sheet1" sheetId="4" r:id="rId1"/>
    <sheet name="32年以降給与年金等" sheetId="8" r:id="rId2"/>
    <sheet name="詳細" sheetId="7" r:id="rId3"/>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7" l="1"/>
  <c r="F4" i="7"/>
  <c r="G4" i="7"/>
  <c r="H4" i="7"/>
  <c r="I4" i="7"/>
  <c r="J4" i="7"/>
  <c r="K4" i="7"/>
  <c r="L4" i="7"/>
  <c r="M4" i="7"/>
  <c r="N4" i="7"/>
  <c r="E5" i="7"/>
  <c r="F5" i="7"/>
  <c r="G5" i="7"/>
  <c r="H5" i="7"/>
  <c r="I5" i="7"/>
  <c r="J5" i="7"/>
  <c r="K5" i="7"/>
  <c r="L5" i="7"/>
  <c r="M5" i="7"/>
  <c r="N5" i="7"/>
  <c r="E6" i="7"/>
  <c r="F6" i="7"/>
  <c r="G6" i="7"/>
  <c r="H6" i="7"/>
  <c r="I6" i="7"/>
  <c r="J6" i="7"/>
  <c r="K6" i="7"/>
  <c r="L6" i="7"/>
  <c r="M6" i="7"/>
  <c r="N6" i="7"/>
  <c r="E7" i="7"/>
  <c r="F7" i="7"/>
  <c r="G7" i="7"/>
  <c r="H7" i="7"/>
  <c r="I7" i="7"/>
  <c r="J7" i="7"/>
  <c r="K7" i="7"/>
  <c r="L7" i="7"/>
  <c r="M7" i="7"/>
  <c r="N7" i="7"/>
  <c r="E8" i="7"/>
  <c r="F8" i="7"/>
  <c r="G8" i="7"/>
  <c r="H8" i="7"/>
  <c r="I8" i="7"/>
  <c r="J8" i="7"/>
  <c r="K8" i="7"/>
  <c r="L8" i="7"/>
  <c r="M8" i="7"/>
  <c r="N8" i="7"/>
  <c r="E9" i="7"/>
  <c r="F9" i="7"/>
  <c r="G9" i="7"/>
  <c r="H9" i="7"/>
  <c r="I9" i="7"/>
  <c r="J9" i="7"/>
  <c r="K9" i="7"/>
  <c r="L9" i="7"/>
  <c r="M9" i="7"/>
  <c r="N9" i="7"/>
  <c r="E10" i="7"/>
  <c r="F10" i="7"/>
  <c r="G10" i="7"/>
  <c r="H10" i="7"/>
  <c r="I10" i="7"/>
  <c r="J10" i="7"/>
  <c r="K10" i="7"/>
  <c r="L10" i="7"/>
  <c r="M10" i="7"/>
  <c r="N10" i="7"/>
  <c r="E11" i="7"/>
  <c r="F11" i="7"/>
  <c r="G11" i="7"/>
  <c r="H11" i="7"/>
  <c r="I11" i="7"/>
  <c r="J11" i="7"/>
  <c r="K11" i="7"/>
  <c r="L11" i="7"/>
  <c r="M11" i="7"/>
  <c r="N11" i="7"/>
  <c r="E12" i="7"/>
  <c r="F12" i="7"/>
  <c r="G12" i="7"/>
  <c r="H12" i="7"/>
  <c r="I12" i="7"/>
  <c r="J12" i="7"/>
  <c r="K12" i="7"/>
  <c r="L12" i="7"/>
  <c r="M12" i="7"/>
  <c r="N12" i="7"/>
  <c r="E13" i="7"/>
  <c r="F13" i="7"/>
  <c r="G13" i="7"/>
  <c r="H13" i="7"/>
  <c r="I13" i="7"/>
  <c r="J13" i="7"/>
  <c r="K13" i="7"/>
  <c r="L13" i="7"/>
  <c r="M13" i="7"/>
  <c r="N13" i="7"/>
  <c r="D4" i="7"/>
  <c r="D5" i="7"/>
  <c r="D6" i="7"/>
  <c r="D7" i="7"/>
  <c r="D8" i="7"/>
  <c r="D9" i="7"/>
  <c r="D10" i="7"/>
  <c r="D11" i="7"/>
  <c r="D12" i="7"/>
  <c r="D13" i="7"/>
  <c r="E3" i="7"/>
  <c r="F3" i="7"/>
  <c r="G3" i="7"/>
  <c r="H3" i="7"/>
  <c r="I3" i="7"/>
  <c r="J3" i="7"/>
  <c r="K3" i="7"/>
  <c r="L3" i="7"/>
  <c r="M3" i="7"/>
  <c r="N3" i="7"/>
  <c r="D3" i="7"/>
</calcChain>
</file>

<file path=xl/sharedStrings.xml><?xml version="1.0" encoding="utf-8"?>
<sst xmlns="http://schemas.openxmlformats.org/spreadsheetml/2006/main" count="347" uniqueCount="254">
  <si>
    <t>背景</t>
    <rPh sb="0" eb="2">
      <t>ハイケイ</t>
    </rPh>
    <phoneticPr fontId="1"/>
  </si>
  <si>
    <t>効果</t>
    <rPh sb="0" eb="2">
      <t>コウカ</t>
    </rPh>
    <phoneticPr fontId="1"/>
  </si>
  <si>
    <t>課題・評価</t>
    <rPh sb="0" eb="2">
      <t>カダイ</t>
    </rPh>
    <rPh sb="3" eb="5">
      <t>ヒョウカ</t>
    </rPh>
    <phoneticPr fontId="1"/>
  </si>
  <si>
    <t>○</t>
    <phoneticPr fontId="1"/>
  </si>
  <si>
    <t>内容</t>
    <rPh sb="0" eb="2">
      <t>ナイヨウ</t>
    </rPh>
    <phoneticPr fontId="1"/>
  </si>
  <si>
    <t>今年施行</t>
    <rPh sb="0" eb="2">
      <t>コトシ</t>
    </rPh>
    <rPh sb="2" eb="4">
      <t>シコウ</t>
    </rPh>
    <phoneticPr fontId="1"/>
  </si>
  <si>
    <t>30/１～</t>
  </si>
  <si>
    <t>30/１～</t>
    <phoneticPr fontId="1"/>
  </si>
  <si>
    <t>社会保険の130万のカベがある</t>
  </si>
  <si>
    <t>解約のできる確定拠出年金</t>
  </si>
  <si>
    <t>広大地評価の見直し</t>
    <rPh sb="0" eb="3">
      <t>コウダイチ</t>
    </rPh>
    <rPh sb="3" eb="5">
      <t>ヒョウカ</t>
    </rPh>
    <rPh sb="6" eb="8">
      <t>ミナオ</t>
    </rPh>
    <phoneticPr fontId="1"/>
  </si>
  <si>
    <t>配偶者控除の見直し</t>
    <rPh sb="0" eb="3">
      <t>ハイグウシャ</t>
    </rPh>
    <rPh sb="3" eb="5">
      <t>コウジョ</t>
    </rPh>
    <rPh sb="6" eb="8">
      <t>ミナオ</t>
    </rPh>
    <phoneticPr fontId="1"/>
  </si>
  <si>
    <t>積立NISA開始</t>
    <rPh sb="0" eb="2">
      <t>ツミタテ</t>
    </rPh>
    <rPh sb="6" eb="8">
      <t>カイシ</t>
    </rPh>
    <phoneticPr fontId="1"/>
  </si>
  <si>
    <t>地主の相続税強化</t>
    <rPh sb="0" eb="2">
      <t>ジヌシ</t>
    </rPh>
    <rPh sb="3" eb="6">
      <t>ソウゾクゼイ</t>
    </rPh>
    <rPh sb="6" eb="8">
      <t>キョウカ</t>
    </rPh>
    <phoneticPr fontId="1"/>
  </si>
  <si>
    <t>29年中に生前贈与で地主は対応済み</t>
    <rPh sb="2" eb="3">
      <t>ネン</t>
    </rPh>
    <rPh sb="3" eb="4">
      <t>チュウ</t>
    </rPh>
    <rPh sb="5" eb="7">
      <t>セイゼン</t>
    </rPh>
    <rPh sb="7" eb="9">
      <t>ゾウヨ</t>
    </rPh>
    <rPh sb="10" eb="12">
      <t>ジヌシ</t>
    </rPh>
    <rPh sb="13" eb="15">
      <t>タイオウ</t>
    </rPh>
    <rPh sb="15" eb="16">
      <t>ズ</t>
    </rPh>
    <phoneticPr fontId="1"/>
  </si>
  <si>
    <t>30/4～</t>
    <phoneticPr fontId="1"/>
  </si>
  <si>
    <t>タックスヘイブン税制見直し</t>
    <rPh sb="8" eb="10">
      <t>ゼイセイ</t>
    </rPh>
    <rPh sb="10" eb="12">
      <t>ミナオ</t>
    </rPh>
    <phoneticPr fontId="1"/>
  </si>
  <si>
    <t>中国タイの持ち株会社を対象化</t>
    <phoneticPr fontId="1"/>
  </si>
  <si>
    <t>定性判定なので見解の相違が増える</t>
    <rPh sb="0" eb="2">
      <t>テイセイ</t>
    </rPh>
    <rPh sb="2" eb="4">
      <t>ハンテイ</t>
    </rPh>
    <rPh sb="7" eb="9">
      <t>ケンカイ</t>
    </rPh>
    <rPh sb="10" eb="12">
      <t>ソウイ</t>
    </rPh>
    <rPh sb="13" eb="14">
      <t>フ</t>
    </rPh>
    <phoneticPr fontId="1"/>
  </si>
  <si>
    <t>31/4～</t>
    <phoneticPr fontId="1"/>
  </si>
  <si>
    <t>今後の対象税目拡大に期待したい</t>
    <rPh sb="0" eb="2">
      <t>コンゴ</t>
    </rPh>
    <rPh sb="3" eb="5">
      <t>タイショウ</t>
    </rPh>
    <rPh sb="5" eb="7">
      <t>ゼイモク</t>
    </rPh>
    <rPh sb="7" eb="9">
      <t>カクダイ</t>
    </rPh>
    <rPh sb="10" eb="12">
      <t>キタイ</t>
    </rPh>
    <phoneticPr fontId="1"/>
  </si>
  <si>
    <t>30年度</t>
    <rPh sb="2" eb="4">
      <t>ネンド</t>
    </rPh>
    <phoneticPr fontId="1"/>
  </si>
  <si>
    <t>控除額上限設定</t>
    <rPh sb="0" eb="2">
      <t>コウジョ</t>
    </rPh>
    <rPh sb="2" eb="3">
      <t>ガク</t>
    </rPh>
    <rPh sb="3" eb="5">
      <t>ジョウゲン</t>
    </rPh>
    <rPh sb="5" eb="7">
      <t>セッテイ</t>
    </rPh>
    <phoneticPr fontId="1"/>
  </si>
  <si>
    <t>所得24M超の場合の基礎控除、給与850万超、年金10M超の各控除額引下げ</t>
    <rPh sb="10" eb="12">
      <t>キソ</t>
    </rPh>
    <rPh sb="15" eb="17">
      <t>キュウヨ</t>
    </rPh>
    <rPh sb="20" eb="21">
      <t>マン</t>
    </rPh>
    <rPh sb="21" eb="22">
      <t>チョウ</t>
    </rPh>
    <rPh sb="23" eb="25">
      <t>ネンキン</t>
    </rPh>
    <rPh sb="28" eb="29">
      <t>チョウ</t>
    </rPh>
    <rPh sb="30" eb="31">
      <t>カク</t>
    </rPh>
    <rPh sb="31" eb="33">
      <t>コウジョ</t>
    </rPh>
    <rPh sb="33" eb="34">
      <t>ガク</t>
    </rPh>
    <rPh sb="34" eb="35">
      <t>ヒ</t>
    </rPh>
    <rPh sb="35" eb="36">
      <t>サ</t>
    </rPh>
    <phoneticPr fontId="1"/>
  </si>
  <si>
    <t>給与年金の2重控除</t>
    <rPh sb="0" eb="2">
      <t>キュウヨ</t>
    </rPh>
    <rPh sb="2" eb="4">
      <t>ネンキン</t>
    </rPh>
    <rPh sb="6" eb="7">
      <t>ジュウ</t>
    </rPh>
    <rPh sb="7" eb="9">
      <t>コウジョ</t>
    </rPh>
    <phoneticPr fontId="1"/>
  </si>
  <si>
    <t>給与所得控除・公的年金控除の2重控除の排除</t>
    <rPh sb="0" eb="2">
      <t>キュウヨ</t>
    </rPh>
    <rPh sb="2" eb="4">
      <t>ショトク</t>
    </rPh>
    <rPh sb="4" eb="6">
      <t>コウジョ</t>
    </rPh>
    <rPh sb="7" eb="9">
      <t>コウテキ</t>
    </rPh>
    <rPh sb="9" eb="11">
      <t>ネンキン</t>
    </rPh>
    <rPh sb="11" eb="13">
      <t>コウジョ</t>
    </rPh>
    <rPh sb="15" eb="16">
      <t>ジュウ</t>
    </rPh>
    <rPh sb="16" eb="18">
      <t>コウジョ</t>
    </rPh>
    <rPh sb="19" eb="21">
      <t>ハイジョ</t>
    </rPh>
    <phoneticPr fontId="1"/>
  </si>
  <si>
    <t>事業承継税制</t>
    <rPh sb="0" eb="2">
      <t>ジギョウ</t>
    </rPh>
    <rPh sb="2" eb="4">
      <t>ショウケイ</t>
    </rPh>
    <rPh sb="4" eb="6">
      <t>ゼイセイ</t>
    </rPh>
    <phoneticPr fontId="1"/>
  </si>
  <si>
    <t>一般社団法人</t>
    <rPh sb="0" eb="2">
      <t>イッパン</t>
    </rPh>
    <rPh sb="2" eb="4">
      <t>シャダン</t>
    </rPh>
    <rPh sb="4" eb="6">
      <t>ホウジン</t>
    </rPh>
    <phoneticPr fontId="1"/>
  </si>
  <si>
    <t>一般社団法人は相続税不課税なので、一社に資産を移せば相続税の抜け道となる</t>
    <rPh sb="0" eb="2">
      <t>イッパン</t>
    </rPh>
    <rPh sb="2" eb="4">
      <t>シャダン</t>
    </rPh>
    <rPh sb="4" eb="6">
      <t>ホウジン</t>
    </rPh>
    <rPh sb="7" eb="10">
      <t>ソウゾクゼイ</t>
    </rPh>
    <rPh sb="10" eb="13">
      <t>フカゼイ</t>
    </rPh>
    <rPh sb="17" eb="18">
      <t>イチ</t>
    </rPh>
    <rPh sb="18" eb="19">
      <t>シャ</t>
    </rPh>
    <rPh sb="20" eb="22">
      <t>シサン</t>
    </rPh>
    <rPh sb="23" eb="24">
      <t>ウツ</t>
    </rPh>
    <rPh sb="26" eb="29">
      <t>ソウゾクゼイ</t>
    </rPh>
    <rPh sb="30" eb="31">
      <t>ヌ</t>
    </rPh>
    <rPh sb="32" eb="33">
      <t>ミチ</t>
    </rPh>
    <phoneticPr fontId="1"/>
  </si>
  <si>
    <t>固定資産税減税</t>
    <rPh sb="0" eb="2">
      <t>コテイ</t>
    </rPh>
    <rPh sb="2" eb="5">
      <t>シサンゼイ</t>
    </rPh>
    <rPh sb="5" eb="7">
      <t>ゲンゼイ</t>
    </rPh>
    <phoneticPr fontId="1"/>
  </si>
  <si>
    <t>所得拡大税制</t>
    <rPh sb="0" eb="2">
      <t>ショトク</t>
    </rPh>
    <rPh sb="2" eb="4">
      <t>カクダイ</t>
    </rPh>
    <rPh sb="4" eb="6">
      <t>ゼイセイ</t>
    </rPh>
    <phoneticPr fontId="1"/>
  </si>
  <si>
    <t>〇</t>
    <phoneticPr fontId="1"/>
  </si>
  <si>
    <t>試験研究費税制</t>
    <rPh sb="0" eb="2">
      <t>シケン</t>
    </rPh>
    <rPh sb="2" eb="5">
      <t>ケンキュウヒ</t>
    </rPh>
    <rPh sb="5" eb="7">
      <t>ゼイセイ</t>
    </rPh>
    <phoneticPr fontId="1"/>
  </si>
  <si>
    <t>たばこ税</t>
    <rPh sb="3" eb="4">
      <t>ゼイ</t>
    </rPh>
    <phoneticPr fontId="1"/>
  </si>
  <si>
    <t>消費税増税を教育減税に充てるための代替財源確保</t>
    <rPh sb="0" eb="3">
      <t>ショウヒゼイ</t>
    </rPh>
    <rPh sb="3" eb="5">
      <t>ゾウゼイ</t>
    </rPh>
    <rPh sb="6" eb="8">
      <t>キョウイク</t>
    </rPh>
    <rPh sb="8" eb="10">
      <t>ゲンゼイ</t>
    </rPh>
    <rPh sb="11" eb="12">
      <t>ア</t>
    </rPh>
    <rPh sb="17" eb="19">
      <t>ダイタイ</t>
    </rPh>
    <rPh sb="19" eb="21">
      <t>ザイゲン</t>
    </rPh>
    <rPh sb="21" eb="23">
      <t>カクホ</t>
    </rPh>
    <phoneticPr fontId="1"/>
  </si>
  <si>
    <t>30年10月から3年間、毎年1円づつ値上げ</t>
    <rPh sb="2" eb="3">
      <t>ネン</t>
    </rPh>
    <rPh sb="5" eb="6">
      <t>ガツ</t>
    </rPh>
    <rPh sb="9" eb="11">
      <t>ネンカン</t>
    </rPh>
    <rPh sb="12" eb="14">
      <t>マイトシ</t>
    </rPh>
    <rPh sb="15" eb="16">
      <t>エン</t>
    </rPh>
    <rPh sb="18" eb="20">
      <t>ネア</t>
    </rPh>
    <phoneticPr fontId="1"/>
  </si>
  <si>
    <t>森林環境税</t>
    <rPh sb="0" eb="2">
      <t>シンリン</t>
    </rPh>
    <rPh sb="2" eb="5">
      <t>カンキョウゼイ</t>
    </rPh>
    <phoneticPr fontId="1"/>
  </si>
  <si>
    <t>大企業並み中小企業の中小特例不適用</t>
    <rPh sb="10" eb="12">
      <t>チュウショウ</t>
    </rPh>
    <rPh sb="14" eb="15">
      <t>フ</t>
    </rPh>
    <rPh sb="15" eb="17">
      <t>テキヨウ</t>
    </rPh>
    <phoneticPr fontId="1"/>
  </si>
  <si>
    <t>給与増のみから設備投資、教育訓練費も基準に加え総合的なアメムチ政策化</t>
    <rPh sb="0" eb="2">
      <t>キュウヨ</t>
    </rPh>
    <rPh sb="2" eb="3">
      <t>ゾウ</t>
    </rPh>
    <rPh sb="7" eb="9">
      <t>セツビ</t>
    </rPh>
    <rPh sb="9" eb="11">
      <t>トウシ</t>
    </rPh>
    <rPh sb="12" eb="14">
      <t>キョウイク</t>
    </rPh>
    <rPh sb="14" eb="16">
      <t>クンレン</t>
    </rPh>
    <rPh sb="16" eb="17">
      <t>ヒ</t>
    </rPh>
    <rPh sb="18" eb="20">
      <t>キジュン</t>
    </rPh>
    <rPh sb="21" eb="22">
      <t>クワ</t>
    </rPh>
    <rPh sb="23" eb="26">
      <t>ソウゴウテキ</t>
    </rPh>
    <rPh sb="31" eb="33">
      <t>セイサク</t>
    </rPh>
    <rPh sb="33" eb="34">
      <t>カ</t>
    </rPh>
    <phoneticPr fontId="1"/>
  </si>
  <si>
    <t>研究開発費のみから設備投資、給与増も基準に加え総合的なアメムチ政策化</t>
    <rPh sb="0" eb="2">
      <t>ケンキュウ</t>
    </rPh>
    <rPh sb="2" eb="5">
      <t>カイハツヒ</t>
    </rPh>
    <rPh sb="9" eb="11">
      <t>セツビ</t>
    </rPh>
    <rPh sb="11" eb="13">
      <t>トウシ</t>
    </rPh>
    <rPh sb="14" eb="16">
      <t>キュウヨ</t>
    </rPh>
    <rPh sb="16" eb="17">
      <t>ゾウ</t>
    </rPh>
    <rPh sb="18" eb="20">
      <t>キジュン</t>
    </rPh>
    <rPh sb="21" eb="22">
      <t>クワ</t>
    </rPh>
    <rPh sb="23" eb="26">
      <t>ソウゴウテキ</t>
    </rPh>
    <rPh sb="31" eb="33">
      <t>セイサク</t>
    </rPh>
    <rPh sb="33" eb="34">
      <t>カ</t>
    </rPh>
    <phoneticPr fontId="1"/>
  </si>
  <si>
    <t>中小企業は平均給与額横ばい→改正後は1.5％増が要件(大企業は2→3%)</t>
    <rPh sb="0" eb="2">
      <t>チュウショウ</t>
    </rPh>
    <rPh sb="2" eb="4">
      <t>キギョウ</t>
    </rPh>
    <rPh sb="5" eb="7">
      <t>ヘイキン</t>
    </rPh>
    <rPh sb="7" eb="9">
      <t>キュウヨ</t>
    </rPh>
    <rPh sb="9" eb="10">
      <t>ガク</t>
    </rPh>
    <rPh sb="10" eb="11">
      <t>ヨコ</t>
    </rPh>
    <rPh sb="14" eb="17">
      <t>カイセイゴ</t>
    </rPh>
    <rPh sb="22" eb="23">
      <t>ゾウ</t>
    </rPh>
    <rPh sb="24" eb="26">
      <t>ヨウケン</t>
    </rPh>
    <rPh sb="27" eb="30">
      <t>ダイキギョウ</t>
    </rPh>
    <phoneticPr fontId="1"/>
  </si>
  <si>
    <t>①設備投資額＞減価償却費×10%､②平均給与前年以上､というハードルを加えた</t>
    <rPh sb="1" eb="3">
      <t>セツビ</t>
    </rPh>
    <rPh sb="3" eb="5">
      <t>トウシ</t>
    </rPh>
    <rPh sb="5" eb="6">
      <t>ガク</t>
    </rPh>
    <rPh sb="7" eb="9">
      <t>ゲンカ</t>
    </rPh>
    <rPh sb="9" eb="11">
      <t>ショウキャク</t>
    </rPh>
    <rPh sb="11" eb="12">
      <t>ヒ</t>
    </rPh>
    <rPh sb="18" eb="20">
      <t>ヘイキン</t>
    </rPh>
    <rPh sb="20" eb="22">
      <t>キュウヨ</t>
    </rPh>
    <rPh sb="22" eb="24">
      <t>ゼンネン</t>
    </rPh>
    <rPh sb="24" eb="26">
      <t>イジョウ</t>
    </rPh>
    <rPh sb="35" eb="36">
      <t>クワ</t>
    </rPh>
    <phoneticPr fontId="1"/>
  </si>
  <si>
    <t>従業員等が事業承継する場合の精算課税、不動産取得税等の優遇も加わった</t>
    <rPh sb="0" eb="3">
      <t>ジュウギョウイン</t>
    </rPh>
    <rPh sb="3" eb="4">
      <t>トウ</t>
    </rPh>
    <rPh sb="5" eb="7">
      <t>ジギョウ</t>
    </rPh>
    <rPh sb="7" eb="9">
      <t>ショウケイ</t>
    </rPh>
    <rPh sb="11" eb="13">
      <t>バアイ</t>
    </rPh>
    <rPh sb="14" eb="16">
      <t>セイサン</t>
    </rPh>
    <rPh sb="16" eb="18">
      <t>カゼイ</t>
    </rPh>
    <rPh sb="19" eb="22">
      <t>フドウサン</t>
    </rPh>
    <rPh sb="22" eb="24">
      <t>シュトク</t>
    </rPh>
    <rPh sb="24" eb="25">
      <t>ゼイ</t>
    </rPh>
    <rPh sb="25" eb="26">
      <t>トウ</t>
    </rPh>
    <rPh sb="27" eb="29">
      <t>ユウグウ</t>
    </rPh>
    <rPh sb="30" eb="31">
      <t>クワ</t>
    </rPh>
    <phoneticPr fontId="1"/>
  </si>
  <si>
    <t>返品調整引当金</t>
    <rPh sb="0" eb="2">
      <t>ヘンピン</t>
    </rPh>
    <rPh sb="2" eb="4">
      <t>チョウセイ</t>
    </rPh>
    <rPh sb="4" eb="6">
      <t>ヒキアテ</t>
    </rPh>
    <rPh sb="6" eb="7">
      <t>キン</t>
    </rPh>
    <phoneticPr fontId="1"/>
  </si>
  <si>
    <t>出版業などの買戻し契約付き販売について引当金を認める特例</t>
    <rPh sb="0" eb="3">
      <t>シュッパンギョウ</t>
    </rPh>
    <rPh sb="6" eb="8">
      <t>カイモド</t>
    </rPh>
    <rPh sb="9" eb="11">
      <t>ケイヤク</t>
    </rPh>
    <rPh sb="11" eb="12">
      <t>ツ</t>
    </rPh>
    <rPh sb="13" eb="15">
      <t>ハンバイ</t>
    </rPh>
    <rPh sb="19" eb="21">
      <t>ヒキアテ</t>
    </rPh>
    <rPh sb="21" eb="22">
      <t>キン</t>
    </rPh>
    <rPh sb="23" eb="24">
      <t>ミト</t>
    </rPh>
    <rPh sb="26" eb="28">
      <t>トクレイ</t>
    </rPh>
    <phoneticPr fontId="1"/>
  </si>
  <si>
    <t>カード決済の普及により販売店のクレジット販売は時代遅れとなった</t>
    <rPh sb="3" eb="5">
      <t>ケッサイ</t>
    </rPh>
    <rPh sb="6" eb="8">
      <t>フキュウ</t>
    </rPh>
    <rPh sb="11" eb="14">
      <t>ハンバイテン</t>
    </rPh>
    <rPh sb="20" eb="22">
      <t>ハンバイ</t>
    </rPh>
    <rPh sb="23" eb="25">
      <t>ジダイ</t>
    </rPh>
    <rPh sb="25" eb="26">
      <t>オク</t>
    </rPh>
    <phoneticPr fontId="1"/>
  </si>
  <si>
    <t>今後の延払いはリース譲渡の規定による</t>
    <rPh sb="0" eb="2">
      <t>コンゴ</t>
    </rPh>
    <rPh sb="3" eb="5">
      <t>ノベバラ</t>
    </rPh>
    <rPh sb="10" eb="12">
      <t>ジョウト</t>
    </rPh>
    <rPh sb="13" eb="15">
      <t>キテイ</t>
    </rPh>
    <phoneticPr fontId="1"/>
  </si>
  <si>
    <t>延払基準</t>
    <rPh sb="0" eb="1">
      <t>ノ</t>
    </rPh>
    <rPh sb="1" eb="2">
      <t>バラ</t>
    </rPh>
    <rPh sb="2" eb="4">
      <t>キジュン</t>
    </rPh>
    <phoneticPr fontId="1"/>
  </si>
  <si>
    <t>高所得者に上限設定</t>
    <rPh sb="0" eb="4">
      <t>コウショトクシャ</t>
    </rPh>
    <rPh sb="5" eb="7">
      <t>ジョウゲン</t>
    </rPh>
    <rPh sb="7" eb="9">
      <t>セッテイ</t>
    </rPh>
    <phoneticPr fontId="1"/>
  </si>
  <si>
    <t>居住用小規模宅地</t>
    <rPh sb="0" eb="3">
      <t>キョジュウヨウ</t>
    </rPh>
    <rPh sb="3" eb="6">
      <t>ショウキボ</t>
    </rPh>
    <rPh sb="6" eb="8">
      <t>タクチ</t>
    </rPh>
    <phoneticPr fontId="1"/>
  </si>
  <si>
    <t>事業用小規模宅地</t>
    <rPh sb="0" eb="2">
      <t>ジギョウ</t>
    </rPh>
    <rPh sb="2" eb="3">
      <t>ヨウ</t>
    </rPh>
    <rPh sb="3" eb="6">
      <t>ショウキボ</t>
    </rPh>
    <rPh sb="6" eb="8">
      <t>タクチ</t>
    </rPh>
    <phoneticPr fontId="1"/>
  </si>
  <si>
    <t>死亡前3年内に作った場合は特例適用（80%減税）ができないこととした</t>
    <rPh sb="0" eb="3">
      <t>シボウマエ</t>
    </rPh>
    <rPh sb="4" eb="6">
      <t>ネンナイ</t>
    </rPh>
    <rPh sb="7" eb="8">
      <t>ツク</t>
    </rPh>
    <rPh sb="10" eb="12">
      <t>バアイ</t>
    </rPh>
    <phoneticPr fontId="1"/>
  </si>
  <si>
    <t>給与年金基礎控除</t>
    <rPh sb="0" eb="2">
      <t>キュウヨ</t>
    </rPh>
    <rPh sb="2" eb="4">
      <t>ネンキン</t>
    </rPh>
    <rPh sb="4" eb="6">
      <t>キソ</t>
    </rPh>
    <rPh sb="6" eb="8">
      <t>コウジョ</t>
    </rPh>
    <phoneticPr fontId="1"/>
  </si>
  <si>
    <t>給与所得控除△10万円及び基礎控除＋10万円、合わせて公的年金控除も△10万円</t>
    <rPh sb="0" eb="2">
      <t>キュウヨ</t>
    </rPh>
    <rPh sb="2" eb="4">
      <t>ショトク</t>
    </rPh>
    <rPh sb="4" eb="6">
      <t>コウジョ</t>
    </rPh>
    <rPh sb="9" eb="11">
      <t>マンエン</t>
    </rPh>
    <rPh sb="11" eb="12">
      <t>オヨ</t>
    </rPh>
    <rPh sb="13" eb="15">
      <t>キソ</t>
    </rPh>
    <rPh sb="15" eb="17">
      <t>コウジョ</t>
    </rPh>
    <rPh sb="20" eb="22">
      <t>マンエン</t>
    </rPh>
    <rPh sb="23" eb="24">
      <t>ア</t>
    </rPh>
    <rPh sb="27" eb="29">
      <t>コウテキ</t>
    </rPh>
    <rPh sb="29" eb="31">
      <t>ネンキン</t>
    </rPh>
    <rPh sb="31" eb="33">
      <t>コウジョ</t>
    </rPh>
    <phoneticPr fontId="1"/>
  </si>
  <si>
    <t>給与所得控除(55万円～）と公的年金控除(110万円～）との格差は縮まらず</t>
    <rPh sb="0" eb="2">
      <t>キュウヨ</t>
    </rPh>
    <rPh sb="2" eb="4">
      <t>ショトク</t>
    </rPh>
    <rPh sb="4" eb="6">
      <t>コウジョ</t>
    </rPh>
    <rPh sb="14" eb="16">
      <t>コウテキ</t>
    </rPh>
    <rPh sb="16" eb="18">
      <t>ネンキン</t>
    </rPh>
    <rPh sb="18" eb="20">
      <t>コウジョ</t>
    </rPh>
    <rPh sb="30" eb="32">
      <t>カクサ</t>
    </rPh>
    <rPh sb="33" eb="34">
      <t>チジ</t>
    </rPh>
    <phoneticPr fontId="1"/>
  </si>
  <si>
    <t>青色申告特別控除</t>
    <rPh sb="0" eb="2">
      <t>アオイロ</t>
    </rPh>
    <rPh sb="2" eb="4">
      <t>シンコク</t>
    </rPh>
    <rPh sb="4" eb="6">
      <t>トクベツ</t>
    </rPh>
    <rPh sb="6" eb="8">
      <t>コウジョ</t>
    </rPh>
    <phoneticPr fontId="1"/>
  </si>
  <si>
    <t>確定申告書を書面提出する場合は△10万円としてe-tax提出を10万円有利にした</t>
    <rPh sb="0" eb="2">
      <t>カクテイ</t>
    </rPh>
    <rPh sb="2" eb="5">
      <t>シンコクショ</t>
    </rPh>
    <rPh sb="6" eb="8">
      <t>ショメン</t>
    </rPh>
    <rPh sb="8" eb="10">
      <t>テイシュツ</t>
    </rPh>
    <rPh sb="12" eb="14">
      <t>バアイ</t>
    </rPh>
    <rPh sb="18" eb="20">
      <t>マンエン</t>
    </rPh>
    <rPh sb="28" eb="30">
      <t>テイシュツ</t>
    </rPh>
    <rPh sb="33" eb="35">
      <t>マンエン</t>
    </rPh>
    <rPh sb="35" eb="37">
      <t>ユウリ</t>
    </rPh>
    <phoneticPr fontId="1"/>
  </si>
  <si>
    <t>所得格差是正及び消費税の使途変更で穴が開いた財源の穴埋め</t>
    <rPh sb="0" eb="2">
      <t>ショトク</t>
    </rPh>
    <rPh sb="2" eb="4">
      <t>カクサ</t>
    </rPh>
    <rPh sb="4" eb="6">
      <t>ゼセイ</t>
    </rPh>
    <rPh sb="6" eb="7">
      <t>オヨ</t>
    </rPh>
    <rPh sb="8" eb="11">
      <t>ショウヒゼイ</t>
    </rPh>
    <rPh sb="12" eb="13">
      <t>シ</t>
    </rPh>
    <rPh sb="13" eb="14">
      <t>ト</t>
    </rPh>
    <rPh sb="14" eb="16">
      <t>ヘンコウ</t>
    </rPh>
    <rPh sb="17" eb="18">
      <t>アナ</t>
    </rPh>
    <rPh sb="19" eb="20">
      <t>ア</t>
    </rPh>
    <rPh sb="22" eb="24">
      <t>ザイゲン</t>
    </rPh>
    <rPh sb="25" eb="27">
      <t>アナウ</t>
    </rPh>
    <phoneticPr fontId="1"/>
  </si>
  <si>
    <t>一定の資料は別途郵送するため、e-taxの利便性に限界があった</t>
    <rPh sb="0" eb="2">
      <t>イッテイ</t>
    </rPh>
    <rPh sb="3" eb="5">
      <t>シリョウ</t>
    </rPh>
    <rPh sb="6" eb="8">
      <t>ベット</t>
    </rPh>
    <rPh sb="8" eb="10">
      <t>ユウソウ</t>
    </rPh>
    <rPh sb="21" eb="24">
      <t>リベンセイ</t>
    </rPh>
    <rPh sb="25" eb="27">
      <t>ゲンカイ</t>
    </rPh>
    <phoneticPr fontId="1"/>
  </si>
  <si>
    <t>IOT投資促進税制</t>
    <rPh sb="3" eb="5">
      <t>トウシ</t>
    </rPh>
    <rPh sb="5" eb="7">
      <t>ソクシン</t>
    </rPh>
    <rPh sb="7" eb="9">
      <t>ゼイセイ</t>
    </rPh>
    <phoneticPr fontId="1"/>
  </si>
  <si>
    <t>別途郵送が必要な場合もe-taxが有利となるため利用促進の効果あり</t>
    <rPh sb="5" eb="7">
      <t>ヒツヨウ</t>
    </rPh>
    <rPh sb="8" eb="10">
      <t>バアイ</t>
    </rPh>
    <rPh sb="17" eb="19">
      <t>ユウリ</t>
    </rPh>
    <rPh sb="24" eb="26">
      <t>リヨウ</t>
    </rPh>
    <rPh sb="26" eb="28">
      <t>ソクシン</t>
    </rPh>
    <rPh sb="29" eb="31">
      <t>コウカ</t>
    </rPh>
    <phoneticPr fontId="1"/>
  </si>
  <si>
    <t>毎年洗い替えにより±０程度の効果しかないため適用会社にとっても影響は軽微</t>
    <rPh sb="0" eb="2">
      <t>マイトシ</t>
    </rPh>
    <rPh sb="2" eb="3">
      <t>アラ</t>
    </rPh>
    <rPh sb="4" eb="5">
      <t>ガ</t>
    </rPh>
    <rPh sb="11" eb="13">
      <t>テイド</t>
    </rPh>
    <rPh sb="14" eb="16">
      <t>コウカ</t>
    </rPh>
    <rPh sb="22" eb="24">
      <t>テキヨウ</t>
    </rPh>
    <rPh sb="24" eb="26">
      <t>カイシャ</t>
    </rPh>
    <rPh sb="31" eb="33">
      <t>エイキョウ</t>
    </rPh>
    <rPh sb="34" eb="36">
      <t>ケイビ</t>
    </rPh>
    <phoneticPr fontId="1"/>
  </si>
  <si>
    <t>民法改正</t>
    <rPh sb="0" eb="2">
      <t>ミンポウ</t>
    </rPh>
    <rPh sb="2" eb="4">
      <t>カイセイ</t>
    </rPh>
    <phoneticPr fontId="1"/>
  </si>
  <si>
    <t>配偶者の相続分</t>
    <rPh sb="0" eb="3">
      <t>ハイグウシャ</t>
    </rPh>
    <rPh sb="4" eb="6">
      <t>ソウゾク</t>
    </rPh>
    <rPh sb="6" eb="7">
      <t>ブン</t>
    </rPh>
    <phoneticPr fontId="1"/>
  </si>
  <si>
    <t>◎</t>
    <phoneticPr fontId="1"/>
  </si>
  <si>
    <t>小規模特例利用のため子供が家を相続した場合、配偶者は所有権を失い不安定</t>
    <rPh sb="0" eb="3">
      <t>ショウキボ</t>
    </rPh>
    <rPh sb="3" eb="5">
      <t>トクレイ</t>
    </rPh>
    <rPh sb="5" eb="7">
      <t>リヨウ</t>
    </rPh>
    <rPh sb="10" eb="12">
      <t>コドモ</t>
    </rPh>
    <rPh sb="13" eb="14">
      <t>イエ</t>
    </rPh>
    <rPh sb="15" eb="17">
      <t>ソウゾク</t>
    </rPh>
    <rPh sb="19" eb="21">
      <t>バアイ</t>
    </rPh>
    <rPh sb="22" eb="25">
      <t>ハイグウシャ</t>
    </rPh>
    <rPh sb="26" eb="29">
      <t>ショユウケン</t>
    </rPh>
    <rPh sb="30" eb="31">
      <t>ウシナ</t>
    </rPh>
    <rPh sb="32" eb="35">
      <t>フアンテイ</t>
    </rPh>
    <phoneticPr fontId="1"/>
  </si>
  <si>
    <t>贈与や遺贈がなくても配偶者は生存中は自宅に住み続けられる</t>
    <rPh sb="0" eb="2">
      <t>ゾウヨ</t>
    </rPh>
    <rPh sb="3" eb="5">
      <t>イゾウ</t>
    </rPh>
    <rPh sb="10" eb="13">
      <t>ハイグウシャ</t>
    </rPh>
    <rPh sb="14" eb="17">
      <t>セイゾンチュウ</t>
    </rPh>
    <rPh sb="18" eb="20">
      <t>ジタク</t>
    </rPh>
    <rPh sb="21" eb="22">
      <t>ス</t>
    </rPh>
    <rPh sb="23" eb="24">
      <t>ツヅ</t>
    </rPh>
    <phoneticPr fontId="1"/>
  </si>
  <si>
    <t>加熱式も課税強化されており、健康配慮というより取り易い所から取る狙い</t>
    <rPh sb="0" eb="2">
      <t>カネツ</t>
    </rPh>
    <rPh sb="2" eb="3">
      <t>シキ</t>
    </rPh>
    <rPh sb="4" eb="6">
      <t>カゼイ</t>
    </rPh>
    <rPh sb="6" eb="8">
      <t>キョウカ</t>
    </rPh>
    <rPh sb="14" eb="16">
      <t>ケンコウ</t>
    </rPh>
    <rPh sb="16" eb="18">
      <t>ハイリョ</t>
    </rPh>
    <rPh sb="23" eb="24">
      <t>ト</t>
    </rPh>
    <rPh sb="25" eb="26">
      <t>ヤス</t>
    </rPh>
    <rPh sb="27" eb="28">
      <t>トコロ</t>
    </rPh>
    <rPh sb="30" eb="31">
      <t>ト</t>
    </rPh>
    <rPh sb="32" eb="33">
      <t>ネラ</t>
    </rPh>
    <phoneticPr fontId="1"/>
  </si>
  <si>
    <t>節税対策で死亡直前に貸し駐車場を作れば80%が節税できる抜け道があった</t>
    <rPh sb="0" eb="2">
      <t>セツゼイ</t>
    </rPh>
    <rPh sb="2" eb="4">
      <t>タイサク</t>
    </rPh>
    <rPh sb="5" eb="7">
      <t>シボウ</t>
    </rPh>
    <rPh sb="7" eb="9">
      <t>チョクゼン</t>
    </rPh>
    <rPh sb="10" eb="11">
      <t>カ</t>
    </rPh>
    <rPh sb="12" eb="15">
      <t>チュウシャジョウ</t>
    </rPh>
    <rPh sb="16" eb="17">
      <t>ツク</t>
    </rPh>
    <phoneticPr fontId="1"/>
  </si>
  <si>
    <t>子が孫や自社への家の贈与により実家相続の80%が節税できる抜け道があった</t>
    <rPh sb="0" eb="1">
      <t>コ</t>
    </rPh>
    <rPh sb="2" eb="3">
      <t>マゴ</t>
    </rPh>
    <rPh sb="4" eb="6">
      <t>ジシャ</t>
    </rPh>
    <rPh sb="8" eb="9">
      <t>イエ</t>
    </rPh>
    <rPh sb="10" eb="12">
      <t>ゾウヨ</t>
    </rPh>
    <rPh sb="15" eb="17">
      <t>ジッカ</t>
    </rPh>
    <rPh sb="17" eb="19">
      <t>ソウゾク</t>
    </rPh>
    <rPh sb="24" eb="26">
      <t>セツゼイ</t>
    </rPh>
    <rPh sb="29" eb="30">
      <t>ヌ</t>
    </rPh>
    <rPh sb="31" eb="32">
      <t>ミチ</t>
    </rPh>
    <phoneticPr fontId="1"/>
  </si>
  <si>
    <t>配偶者居住権</t>
    <rPh sb="0" eb="3">
      <t>ハイグウシャ</t>
    </rPh>
    <rPh sb="3" eb="6">
      <t>キョジュウケン</t>
    </rPh>
    <phoneticPr fontId="1"/>
  </si>
  <si>
    <t>遺言書のPC作成</t>
    <rPh sb="0" eb="3">
      <t>ユイゴンショ</t>
    </rPh>
    <rPh sb="6" eb="8">
      <t>サクセイ</t>
    </rPh>
    <phoneticPr fontId="1"/>
  </si>
  <si>
    <t>従来は全文自筆が要件。時代に合わなくなっていた</t>
    <rPh sb="0" eb="2">
      <t>ジュウライ</t>
    </rPh>
    <rPh sb="3" eb="5">
      <t>ゼンブン</t>
    </rPh>
    <rPh sb="5" eb="7">
      <t>ジヒツ</t>
    </rPh>
    <rPh sb="8" eb="10">
      <t>ヨウケン</t>
    </rPh>
    <rPh sb="11" eb="13">
      <t>ジダイ</t>
    </rPh>
    <rPh sb="14" eb="15">
      <t>ア</t>
    </rPh>
    <phoneticPr fontId="1"/>
  </si>
  <si>
    <t>非相続人の寄与分</t>
    <rPh sb="0" eb="1">
      <t>ヒ</t>
    </rPh>
    <rPh sb="1" eb="4">
      <t>ソウゾクニン</t>
    </rPh>
    <rPh sb="5" eb="8">
      <t>キヨブン</t>
    </rPh>
    <phoneticPr fontId="1"/>
  </si>
  <si>
    <t>嫁が献身的に介護しても遺言がない場合には相続権がなかった</t>
    <rPh sb="0" eb="1">
      <t>ヨメ</t>
    </rPh>
    <rPh sb="2" eb="5">
      <t>ケンシンテキ</t>
    </rPh>
    <rPh sb="6" eb="8">
      <t>カイゴ</t>
    </rPh>
    <rPh sb="11" eb="13">
      <t>ユイゴン</t>
    </rPh>
    <rPh sb="16" eb="18">
      <t>バアイ</t>
    </rPh>
    <rPh sb="20" eb="23">
      <t>ソウゾクケン</t>
    </rPh>
    <phoneticPr fontId="1"/>
  </si>
  <si>
    <t>配偶者の預金引出</t>
    <rPh sb="0" eb="3">
      <t>ハイグウシャ</t>
    </rPh>
    <rPh sb="4" eb="6">
      <t>ヨキン</t>
    </rPh>
    <rPh sb="6" eb="8">
      <t>ヒキダシ</t>
    </rPh>
    <phoneticPr fontId="1"/>
  </si>
  <si>
    <t>医療費領収書の提出を不要とした</t>
    <rPh sb="0" eb="3">
      <t>イリョウヒ</t>
    </rPh>
    <rPh sb="3" eb="5">
      <t>リョウシュウ</t>
    </rPh>
    <rPh sb="5" eb="6">
      <t>ショ</t>
    </rPh>
    <rPh sb="7" eb="9">
      <t>テイシュツ</t>
    </rPh>
    <rPh sb="10" eb="12">
      <t>フヨウ</t>
    </rPh>
    <phoneticPr fontId="1"/>
  </si>
  <si>
    <t>代わりに明細書に記入する必要あり</t>
    <rPh sb="0" eb="1">
      <t>カ</t>
    </rPh>
    <rPh sb="4" eb="7">
      <t>メイサイショ</t>
    </rPh>
    <rPh sb="8" eb="10">
      <t>キニュウ</t>
    </rPh>
    <rPh sb="12" eb="14">
      <t>ヒツヨウ</t>
    </rPh>
    <phoneticPr fontId="1"/>
  </si>
  <si>
    <t>明細書の不正記入をどう見破るか？</t>
    <rPh sb="0" eb="3">
      <t>メイサイショ</t>
    </rPh>
    <rPh sb="4" eb="6">
      <t>フセイ</t>
    </rPh>
    <rPh sb="6" eb="8">
      <t>キニュウ</t>
    </rPh>
    <rPh sb="11" eb="13">
      <t>ミヤブ</t>
    </rPh>
    <phoneticPr fontId="1"/>
  </si>
  <si>
    <t>自筆遺言の保管</t>
    <rPh sb="0" eb="2">
      <t>ジヒツ</t>
    </rPh>
    <rPh sb="2" eb="4">
      <t>ユイゴン</t>
    </rPh>
    <rPh sb="5" eb="7">
      <t>ホカン</t>
    </rPh>
    <phoneticPr fontId="1"/>
  </si>
  <si>
    <t>PC作成遺言は相続人による改ざんも容易となる</t>
    <rPh sb="2" eb="4">
      <t>サクセイ</t>
    </rPh>
    <rPh sb="4" eb="6">
      <t>ユイゴン</t>
    </rPh>
    <rPh sb="7" eb="10">
      <t>ソウゾクニン</t>
    </rPh>
    <rPh sb="13" eb="14">
      <t>カイ</t>
    </rPh>
    <rPh sb="17" eb="19">
      <t>ヨウイ</t>
    </rPh>
    <phoneticPr fontId="1"/>
  </si>
  <si>
    <t>自筆遺言の絶対安全確実な保管場所として公証人役場？で保管可能とした</t>
    <rPh sb="0" eb="2">
      <t>ジヒツ</t>
    </rPh>
    <rPh sb="2" eb="4">
      <t>ユイゴン</t>
    </rPh>
    <rPh sb="5" eb="7">
      <t>ゼッタイ</t>
    </rPh>
    <rPh sb="7" eb="9">
      <t>アンゼン</t>
    </rPh>
    <rPh sb="9" eb="11">
      <t>カクジツ</t>
    </rPh>
    <rPh sb="12" eb="14">
      <t>ホカン</t>
    </rPh>
    <rPh sb="14" eb="16">
      <t>バショ</t>
    </rPh>
    <rPh sb="19" eb="22">
      <t>コウショウニン</t>
    </rPh>
    <rPh sb="22" eb="24">
      <t>ヤクバ</t>
    </rPh>
    <rPh sb="26" eb="28">
      <t>ホカン</t>
    </rPh>
    <rPh sb="28" eb="30">
      <t>カノウ</t>
    </rPh>
    <phoneticPr fontId="1"/>
  </si>
  <si>
    <t>生活資金以外を引出した場合は相続放棄できない可能性あるので注意</t>
    <rPh sb="0" eb="2">
      <t>セイカツ</t>
    </rPh>
    <rPh sb="2" eb="4">
      <t>シキン</t>
    </rPh>
    <rPh sb="4" eb="6">
      <t>イガイ</t>
    </rPh>
    <rPh sb="7" eb="9">
      <t>ヒキダシ</t>
    </rPh>
    <rPh sb="11" eb="13">
      <t>バアイ</t>
    </rPh>
    <rPh sb="14" eb="16">
      <t>ソウゾク</t>
    </rPh>
    <rPh sb="16" eb="18">
      <t>ホウキ</t>
    </rPh>
    <rPh sb="22" eb="25">
      <t>カノウセイ</t>
    </rPh>
    <rPh sb="29" eb="31">
      <t>チュウイ</t>
    </rPh>
    <phoneticPr fontId="1"/>
  </si>
  <si>
    <t>本人合計所得金額</t>
    <rPh sb="0" eb="2">
      <t>ホンニン</t>
    </rPh>
    <rPh sb="2" eb="4">
      <t>ゴウケイ</t>
    </rPh>
    <rPh sb="4" eb="6">
      <t>ショトク</t>
    </rPh>
    <rPh sb="6" eb="8">
      <t>キンガク</t>
    </rPh>
    <phoneticPr fontId="1"/>
  </si>
  <si>
    <t>～1,300千</t>
    <rPh sb="6" eb="7">
      <t>セン</t>
    </rPh>
    <phoneticPr fontId="1"/>
  </si>
  <si>
    <t>1,300千超～8,500千</t>
    <rPh sb="5" eb="6">
      <t>セン</t>
    </rPh>
    <rPh sb="6" eb="7">
      <t>チョウ</t>
    </rPh>
    <rPh sb="13" eb="14">
      <t>セン</t>
    </rPh>
    <phoneticPr fontId="1"/>
  </si>
  <si>
    <t>8,500千超～9M</t>
    <rPh sb="5" eb="6">
      <t>セン</t>
    </rPh>
    <rPh sb="6" eb="7">
      <t>チョウ</t>
    </rPh>
    <phoneticPr fontId="1"/>
  </si>
  <si>
    <t>9M超～9,500千</t>
    <rPh sb="2" eb="3">
      <t>チョウ</t>
    </rPh>
    <rPh sb="9" eb="10">
      <t>セン</t>
    </rPh>
    <phoneticPr fontId="1"/>
  </si>
  <si>
    <t>9,500千超～10M</t>
    <rPh sb="5" eb="6">
      <t>セン</t>
    </rPh>
    <rPh sb="6" eb="7">
      <t>チョウ</t>
    </rPh>
    <phoneticPr fontId="1"/>
  </si>
  <si>
    <t>10M超～24M</t>
    <rPh sb="3" eb="4">
      <t>チョウ</t>
    </rPh>
    <phoneticPr fontId="1"/>
  </si>
  <si>
    <t>24M超～24,500千</t>
    <rPh sb="3" eb="4">
      <t>チョウ</t>
    </rPh>
    <rPh sb="11" eb="12">
      <t>セン</t>
    </rPh>
    <phoneticPr fontId="1"/>
  </si>
  <si>
    <t>24,500千～25M</t>
    <rPh sb="6" eb="7">
      <t>セン</t>
    </rPh>
    <phoneticPr fontId="1"/>
  </si>
  <si>
    <t>25M超</t>
    <rPh sb="3" eb="4">
      <t>チョウ</t>
    </rPh>
    <phoneticPr fontId="1"/>
  </si>
  <si>
    <t>配偶者控除</t>
    <rPh sb="0" eb="3">
      <t>ハイグウシャ</t>
    </rPh>
    <rPh sb="3" eb="5">
      <t>コウジョ</t>
    </rPh>
    <phoneticPr fontId="1"/>
  </si>
  <si>
    <t>380千</t>
    <rPh sb="3" eb="4">
      <t>セン</t>
    </rPh>
    <phoneticPr fontId="1"/>
  </si>
  <si>
    <t>260千</t>
    <rPh sb="3" eb="4">
      <t>セン</t>
    </rPh>
    <phoneticPr fontId="1"/>
  </si>
  <si>
    <t>130千</t>
    <rPh sb="3" eb="4">
      <t>セン</t>
    </rPh>
    <phoneticPr fontId="1"/>
  </si>
  <si>
    <t>なし</t>
    <phoneticPr fontId="1"/>
  </si>
  <si>
    <t>うち70才以上</t>
    <rPh sb="4" eb="5">
      <t>サイ</t>
    </rPh>
    <rPh sb="5" eb="7">
      <t>イジョウ</t>
    </rPh>
    <phoneticPr fontId="1"/>
  </si>
  <si>
    <t>480千</t>
    <rPh sb="3" eb="4">
      <t>セン</t>
    </rPh>
    <phoneticPr fontId="1"/>
  </si>
  <si>
    <t>320千</t>
    <rPh sb="3" eb="4">
      <t>セン</t>
    </rPh>
    <phoneticPr fontId="1"/>
  </si>
  <si>
    <t>160千</t>
    <rPh sb="3" eb="4">
      <t>セン</t>
    </rPh>
    <phoneticPr fontId="1"/>
  </si>
  <si>
    <t>配偶者特別控除</t>
    <rPh sb="0" eb="3">
      <t>ハイグウシャ</t>
    </rPh>
    <rPh sb="3" eb="5">
      <t>トクベツ</t>
    </rPh>
    <rPh sb="5" eb="7">
      <t>コウジョ</t>
    </rPh>
    <phoneticPr fontId="1"/>
  </si>
  <si>
    <t>源泉控除対象配偶者</t>
    <rPh sb="0" eb="2">
      <t>ゲンセン</t>
    </rPh>
    <rPh sb="2" eb="4">
      <t>コウジョ</t>
    </rPh>
    <rPh sb="4" eb="6">
      <t>タイショウ</t>
    </rPh>
    <rPh sb="6" eb="9">
      <t>ハイグウシャ</t>
    </rPh>
    <phoneticPr fontId="1"/>
  </si>
  <si>
    <t>30千～360千</t>
    <rPh sb="2" eb="3">
      <t>セン</t>
    </rPh>
    <rPh sb="7" eb="8">
      <t>セン</t>
    </rPh>
    <phoneticPr fontId="1"/>
  </si>
  <si>
    <t>20千～240千</t>
    <rPh sb="2" eb="3">
      <t>セン</t>
    </rPh>
    <rPh sb="7" eb="8">
      <t>セン</t>
    </rPh>
    <phoneticPr fontId="1"/>
  </si>
  <si>
    <t>10千～120千</t>
    <rPh sb="2" eb="3">
      <t>セン</t>
    </rPh>
    <rPh sb="7" eb="8">
      <t>セン</t>
    </rPh>
    <phoneticPr fontId="1"/>
  </si>
  <si>
    <t>特別障害者控除対象者</t>
    <rPh sb="0" eb="2">
      <t>トクベツ</t>
    </rPh>
    <rPh sb="2" eb="5">
      <t>ショウガイシャ</t>
    </rPh>
    <rPh sb="5" eb="7">
      <t>コウジョ</t>
    </rPh>
    <rPh sb="7" eb="10">
      <t>タイショウシャ</t>
    </rPh>
    <phoneticPr fontId="1"/>
  </si>
  <si>
    <t>給与収入控除なし</t>
    <rPh sb="0" eb="2">
      <t>キュウヨ</t>
    </rPh>
    <rPh sb="2" eb="4">
      <t>シュウニュウ</t>
    </rPh>
    <rPh sb="4" eb="6">
      <t>コウジョ</t>
    </rPh>
    <phoneticPr fontId="1"/>
  </si>
  <si>
    <t>(給与ｰ8,500千)×0.1</t>
    <rPh sb="1" eb="3">
      <t>キュウヨ</t>
    </rPh>
    <rPh sb="9" eb="10">
      <t>セン</t>
    </rPh>
    <phoneticPr fontId="1"/>
  </si>
  <si>
    <t>23才未満の扶養親族あり</t>
    <rPh sb="2" eb="3">
      <t>サイ</t>
    </rPh>
    <rPh sb="3" eb="5">
      <t>ミマン</t>
    </rPh>
    <rPh sb="6" eb="8">
      <t>フヨウ</t>
    </rPh>
    <rPh sb="8" eb="10">
      <t>シンゾク</t>
    </rPh>
    <phoneticPr fontId="1"/>
  </si>
  <si>
    <t>給与-150千</t>
    <rPh sb="0" eb="2">
      <t>キュウヨ</t>
    </rPh>
    <rPh sb="6" eb="7">
      <t>セン</t>
    </rPh>
    <phoneticPr fontId="1"/>
  </si>
  <si>
    <t>550千～1,950千</t>
    <rPh sb="3" eb="4">
      <t>セン</t>
    </rPh>
    <rPh sb="10" eb="11">
      <t>セン</t>
    </rPh>
    <phoneticPr fontId="1"/>
  </si>
  <si>
    <t>1,950千</t>
    <rPh sb="5" eb="6">
      <t>セン</t>
    </rPh>
    <phoneticPr fontId="1"/>
  </si>
  <si>
    <t>基礎控除</t>
    <rPh sb="0" eb="2">
      <t>キソ</t>
    </rPh>
    <rPh sb="2" eb="4">
      <t>コウジョ</t>
    </rPh>
    <phoneticPr fontId="1"/>
  </si>
  <si>
    <t>扶養控除</t>
    <rPh sb="0" eb="2">
      <t>フヨウ</t>
    </rPh>
    <rPh sb="2" eb="4">
      <t>コウジョ</t>
    </rPh>
    <phoneticPr fontId="1"/>
  </si>
  <si>
    <t>うち19才～22才</t>
    <rPh sb="4" eb="5">
      <t>サイ</t>
    </rPh>
    <rPh sb="8" eb="9">
      <t>サイ</t>
    </rPh>
    <phoneticPr fontId="1"/>
  </si>
  <si>
    <t>630千</t>
    <rPh sb="3" eb="4">
      <t>セン</t>
    </rPh>
    <phoneticPr fontId="1"/>
  </si>
  <si>
    <t>うち同居老親</t>
    <rPh sb="2" eb="4">
      <t>ドウキョ</t>
    </rPh>
    <rPh sb="4" eb="6">
      <t>ロウシン</t>
    </rPh>
    <phoneticPr fontId="1"/>
  </si>
  <si>
    <t>580千</t>
    <rPh sb="3" eb="4">
      <t>セン</t>
    </rPh>
    <phoneticPr fontId="1"/>
  </si>
  <si>
    <t>本人公的年金収入</t>
    <rPh sb="0" eb="2">
      <t>ホンニン</t>
    </rPh>
    <rPh sb="2" eb="4">
      <t>コウテキ</t>
    </rPh>
    <rPh sb="4" eb="6">
      <t>ネンキン</t>
    </rPh>
    <rPh sb="6" eb="8">
      <t>シュウニュウ</t>
    </rPh>
    <phoneticPr fontId="1"/>
  </si>
  <si>
    <t>1,300千超～3,300千</t>
    <rPh sb="5" eb="6">
      <t>セン</t>
    </rPh>
    <rPh sb="6" eb="7">
      <t>チョウ</t>
    </rPh>
    <rPh sb="13" eb="14">
      <t>セン</t>
    </rPh>
    <phoneticPr fontId="1"/>
  </si>
  <si>
    <t>10M超</t>
    <rPh sb="3" eb="4">
      <t>チョウ</t>
    </rPh>
    <phoneticPr fontId="1"/>
  </si>
  <si>
    <t>65才以上</t>
    <rPh sb="2" eb="3">
      <t>サイ</t>
    </rPh>
    <rPh sb="3" eb="5">
      <t>イジョウ</t>
    </rPh>
    <phoneticPr fontId="1"/>
  </si>
  <si>
    <t>その他所得10M以下</t>
    <rPh sb="2" eb="5">
      <t>タショトク</t>
    </rPh>
    <rPh sb="8" eb="10">
      <t>イカ</t>
    </rPh>
    <phoneticPr fontId="1"/>
  </si>
  <si>
    <t>1,100千</t>
    <rPh sb="5" eb="6">
      <t>セン</t>
    </rPh>
    <phoneticPr fontId="1"/>
  </si>
  <si>
    <t>1,100千～1,955千</t>
    <rPh sb="5" eb="6">
      <t>セン</t>
    </rPh>
    <rPh sb="12" eb="13">
      <t>セン</t>
    </rPh>
    <phoneticPr fontId="1"/>
  </si>
  <si>
    <t>1,955千</t>
    <rPh sb="5" eb="6">
      <t>セン</t>
    </rPh>
    <phoneticPr fontId="1"/>
  </si>
  <si>
    <t>その他所得10M超～20M</t>
    <rPh sb="2" eb="5">
      <t>タショトク</t>
    </rPh>
    <rPh sb="8" eb="9">
      <t>チョウ</t>
    </rPh>
    <phoneticPr fontId="1"/>
  </si>
  <si>
    <t>1,000千</t>
    <rPh sb="5" eb="6">
      <t>セン</t>
    </rPh>
    <phoneticPr fontId="1"/>
  </si>
  <si>
    <t>その他所得20M超</t>
    <rPh sb="2" eb="5">
      <t>タショトク</t>
    </rPh>
    <rPh sb="8" eb="9">
      <t>チョウ</t>
    </rPh>
    <phoneticPr fontId="1"/>
  </si>
  <si>
    <t>900千</t>
    <rPh sb="3" eb="4">
      <t>セン</t>
    </rPh>
    <phoneticPr fontId="1"/>
  </si>
  <si>
    <t>65才未満</t>
    <rPh sb="2" eb="3">
      <t>サイ</t>
    </rPh>
    <rPh sb="3" eb="5">
      <t>ミマン</t>
    </rPh>
    <phoneticPr fontId="1"/>
  </si>
  <si>
    <t>600千</t>
    <rPh sb="3" eb="4">
      <t>セン</t>
    </rPh>
    <phoneticPr fontId="1"/>
  </si>
  <si>
    <t>600千～1,955千</t>
    <rPh sb="3" eb="4">
      <t>セン</t>
    </rPh>
    <rPh sb="10" eb="11">
      <t>セン</t>
    </rPh>
    <phoneticPr fontId="1"/>
  </si>
  <si>
    <t>500千</t>
    <rPh sb="3" eb="4">
      <t>セン</t>
    </rPh>
    <phoneticPr fontId="1"/>
  </si>
  <si>
    <t>400千</t>
    <rPh sb="3" eb="4">
      <t>セン</t>
    </rPh>
    <phoneticPr fontId="1"/>
  </si>
  <si>
    <t>↓</t>
    <phoneticPr fontId="1"/>
  </si>
  <si>
    <t>全国一律でなく市町村自主作成の計画に沿う設備投資のみ固定資産税免除とした</t>
    <rPh sb="0" eb="2">
      <t>ゼンコク</t>
    </rPh>
    <rPh sb="2" eb="4">
      <t>イチリツ</t>
    </rPh>
    <rPh sb="7" eb="10">
      <t>シチョウソン</t>
    </rPh>
    <rPh sb="10" eb="12">
      <t>ジシュ</t>
    </rPh>
    <rPh sb="12" eb="14">
      <t>サクセイ</t>
    </rPh>
    <rPh sb="15" eb="17">
      <t>ケイカク</t>
    </rPh>
    <rPh sb="18" eb="19">
      <t>ソ</t>
    </rPh>
    <rPh sb="20" eb="22">
      <t>セツビ</t>
    </rPh>
    <rPh sb="22" eb="24">
      <t>トウシ</t>
    </rPh>
    <rPh sb="26" eb="28">
      <t>コテイ</t>
    </rPh>
    <rPh sb="28" eb="31">
      <t>シサンゼイ</t>
    </rPh>
    <rPh sb="31" eb="33">
      <t>メンジョ</t>
    </rPh>
    <phoneticPr fontId="1"/>
  </si>
  <si>
    <t>家内労働者の特例</t>
    <rPh sb="0" eb="2">
      <t>カナイ</t>
    </rPh>
    <rPh sb="2" eb="5">
      <t>ロウドウシャ</t>
    </rPh>
    <rPh sb="6" eb="8">
      <t>トクレイ</t>
    </rPh>
    <phoneticPr fontId="1"/>
  </si>
  <si>
    <t>給与所得控除△10万円に合わせて家内労働者控除も△10万円引き下げ</t>
    <rPh sb="0" eb="2">
      <t>キュウヨ</t>
    </rPh>
    <rPh sb="2" eb="4">
      <t>ショトク</t>
    </rPh>
    <rPh sb="4" eb="6">
      <t>コウジョ</t>
    </rPh>
    <rPh sb="9" eb="11">
      <t>マンエン</t>
    </rPh>
    <rPh sb="12" eb="13">
      <t>ア</t>
    </rPh>
    <rPh sb="16" eb="18">
      <t>カナイ</t>
    </rPh>
    <rPh sb="18" eb="21">
      <t>ロウドウシャ</t>
    </rPh>
    <rPh sb="21" eb="23">
      <t>コウジョ</t>
    </rPh>
    <rPh sb="29" eb="30">
      <t>ヒ</t>
    </rPh>
    <rPh sb="31" eb="32">
      <t>サ</t>
    </rPh>
    <phoneticPr fontId="1"/>
  </si>
  <si>
    <t>ﾈｯﾄ事業者を家内労働者特例の対象にすれば今回の調整は不要だったのでは？</t>
    <rPh sb="3" eb="6">
      <t>ジギョウシャ</t>
    </rPh>
    <rPh sb="7" eb="9">
      <t>カナイ</t>
    </rPh>
    <rPh sb="9" eb="12">
      <t>ロウドウシャ</t>
    </rPh>
    <rPh sb="12" eb="14">
      <t>トクレイ</t>
    </rPh>
    <rPh sb="15" eb="17">
      <t>タイショウ</t>
    </rPh>
    <rPh sb="21" eb="23">
      <t>コンカイ</t>
    </rPh>
    <rPh sb="24" eb="26">
      <t>チョウセイ</t>
    </rPh>
    <rPh sb="27" eb="29">
      <t>フヨウ</t>
    </rPh>
    <phoneticPr fontId="1"/>
  </si>
  <si>
    <t>九州の面積に匹敵する所有者不明の山林があり、維持管理のための財源となる</t>
    <rPh sb="0" eb="2">
      <t>キュウシュウ</t>
    </rPh>
    <rPh sb="3" eb="5">
      <t>メンセキ</t>
    </rPh>
    <rPh sb="6" eb="8">
      <t>ヒッテキ</t>
    </rPh>
    <rPh sb="10" eb="13">
      <t>ショユウシャ</t>
    </rPh>
    <rPh sb="13" eb="15">
      <t>フメイ</t>
    </rPh>
    <rPh sb="16" eb="18">
      <t>サンリン</t>
    </rPh>
    <rPh sb="22" eb="24">
      <t>イジ</t>
    </rPh>
    <rPh sb="24" eb="26">
      <t>カンリ</t>
    </rPh>
    <rPh sb="30" eb="32">
      <t>ザイゲン</t>
    </rPh>
    <phoneticPr fontId="1"/>
  </si>
  <si>
    <t>住民税均等割(4-5千円)に1千円上乗せ</t>
    <rPh sb="0" eb="3">
      <t>ジュウミンゼイ</t>
    </rPh>
    <rPh sb="3" eb="6">
      <t>キントウワリ</t>
    </rPh>
    <rPh sb="10" eb="11">
      <t>セン</t>
    </rPh>
    <rPh sb="11" eb="12">
      <t>エン</t>
    </rPh>
    <rPh sb="15" eb="17">
      <t>センエン</t>
    </rPh>
    <rPh sb="17" eb="19">
      <t>ウワノ</t>
    </rPh>
    <phoneticPr fontId="1"/>
  </si>
  <si>
    <t>従業員類似の偽装請負について給与同様、65万円控除が認められている</t>
    <rPh sb="0" eb="3">
      <t>ジュウギョウイン</t>
    </rPh>
    <rPh sb="3" eb="5">
      <t>ルイジ</t>
    </rPh>
    <rPh sb="6" eb="8">
      <t>ギソウ</t>
    </rPh>
    <rPh sb="8" eb="10">
      <t>ウケオイ</t>
    </rPh>
    <rPh sb="14" eb="16">
      <t>キュウヨ</t>
    </rPh>
    <rPh sb="16" eb="18">
      <t>ドウヨウ</t>
    </rPh>
    <rPh sb="21" eb="23">
      <t>マンエン</t>
    </rPh>
    <rPh sb="23" eb="25">
      <t>コウジョ</t>
    </rPh>
    <rPh sb="26" eb="27">
      <t>ミト</t>
    </rPh>
    <phoneticPr fontId="1"/>
  </si>
  <si>
    <t>給与特定支出控除</t>
    <rPh sb="0" eb="2">
      <t>キュウヨ</t>
    </rPh>
    <rPh sb="2" eb="4">
      <t>トクテイ</t>
    </rPh>
    <rPh sb="4" eb="6">
      <t>シシュツ</t>
    </rPh>
    <rPh sb="6" eb="8">
      <t>コウジョ</t>
    </rPh>
    <phoneticPr fontId="1"/>
  </si>
  <si>
    <t>出張費・宿泊費を対象に加え、帰郷費についても回数制限を無くした</t>
    <rPh sb="0" eb="3">
      <t>シュッチョウヒ</t>
    </rPh>
    <rPh sb="4" eb="7">
      <t>シュクハクヒ</t>
    </rPh>
    <rPh sb="8" eb="10">
      <t>タイショウ</t>
    </rPh>
    <rPh sb="11" eb="12">
      <t>クワ</t>
    </rPh>
    <rPh sb="14" eb="16">
      <t>キキョウ</t>
    </rPh>
    <rPh sb="16" eb="17">
      <t>ヒ</t>
    </rPh>
    <rPh sb="22" eb="24">
      <t>カイスウ</t>
    </rPh>
    <rPh sb="24" eb="26">
      <t>セイゲン</t>
    </rPh>
    <rPh sb="27" eb="28">
      <t>ナ</t>
    </rPh>
    <phoneticPr fontId="1"/>
  </si>
  <si>
    <t>大企業の電子申告</t>
    <rPh sb="0" eb="3">
      <t>ダイキギョウ</t>
    </rPh>
    <rPh sb="4" eb="6">
      <t>デンシ</t>
    </rPh>
    <rPh sb="6" eb="8">
      <t>シンコク</t>
    </rPh>
    <phoneticPr fontId="1"/>
  </si>
  <si>
    <t>H32/1～(H33年確申)</t>
    <rPh sb="10" eb="11">
      <t>ネン</t>
    </rPh>
    <rPh sb="11" eb="13">
      <t>カクシン</t>
    </rPh>
    <phoneticPr fontId="1"/>
  </si>
  <si>
    <t>H30/10～H32/10</t>
    <phoneticPr fontId="1"/>
  </si>
  <si>
    <t>資本金1億円以上の大企業は電子申告を義務化した</t>
    <rPh sb="0" eb="3">
      <t>シホンキン</t>
    </rPh>
    <rPh sb="4" eb="6">
      <t>オクエン</t>
    </rPh>
    <rPh sb="6" eb="8">
      <t>イジョウ</t>
    </rPh>
    <rPh sb="9" eb="12">
      <t>ダイキギョウ</t>
    </rPh>
    <rPh sb="13" eb="15">
      <t>デンシ</t>
    </rPh>
    <rPh sb="15" eb="17">
      <t>シンコク</t>
    </rPh>
    <rPh sb="18" eb="20">
      <t>ギム</t>
    </rPh>
    <rPh sb="20" eb="21">
      <t>カ</t>
    </rPh>
    <phoneticPr fontId="1"/>
  </si>
  <si>
    <t>非適格M&amp;A</t>
    <rPh sb="0" eb="1">
      <t>ヒ</t>
    </rPh>
    <rPh sb="1" eb="3">
      <t>テキカク</t>
    </rPh>
    <phoneticPr fontId="1"/>
  </si>
  <si>
    <t>事業売却時に譲渡益が課税対象となるため事業承継税制緩和の一環で非課税化</t>
    <rPh sb="0" eb="2">
      <t>ジギョウ</t>
    </rPh>
    <rPh sb="2" eb="4">
      <t>バイキャク</t>
    </rPh>
    <rPh sb="4" eb="5">
      <t>ジ</t>
    </rPh>
    <rPh sb="6" eb="8">
      <t>ジョウト</t>
    </rPh>
    <rPh sb="8" eb="9">
      <t>エキ</t>
    </rPh>
    <rPh sb="10" eb="12">
      <t>カゼイ</t>
    </rPh>
    <rPh sb="12" eb="14">
      <t>タイショウ</t>
    </rPh>
    <rPh sb="19" eb="21">
      <t>ジギョウ</t>
    </rPh>
    <rPh sb="21" eb="23">
      <t>ショウケイ</t>
    </rPh>
    <rPh sb="23" eb="25">
      <t>ゼイセイ</t>
    </rPh>
    <rPh sb="25" eb="27">
      <t>カンワ</t>
    </rPh>
    <rPh sb="28" eb="30">
      <t>イッカン</t>
    </rPh>
    <rPh sb="31" eb="35">
      <t>ヒカゼイカ</t>
    </rPh>
    <phoneticPr fontId="1"/>
  </si>
  <si>
    <t>株式交換の適格要件の緩和。他にも再編後のｸﾞﾙｰﾌﾟ内人事異動など弾力化した</t>
    <rPh sb="0" eb="2">
      <t>カブシキ</t>
    </rPh>
    <rPh sb="2" eb="4">
      <t>コウカン</t>
    </rPh>
    <rPh sb="5" eb="7">
      <t>テキカク</t>
    </rPh>
    <rPh sb="7" eb="9">
      <t>ヨウケン</t>
    </rPh>
    <rPh sb="10" eb="12">
      <t>カンワ</t>
    </rPh>
    <rPh sb="13" eb="14">
      <t>タ</t>
    </rPh>
    <rPh sb="16" eb="19">
      <t>サイヘンゴ</t>
    </rPh>
    <rPh sb="26" eb="27">
      <t>ナイ</t>
    </rPh>
    <rPh sb="27" eb="29">
      <t>ジンジ</t>
    </rPh>
    <rPh sb="29" eb="31">
      <t>イドウ</t>
    </rPh>
    <rPh sb="33" eb="36">
      <t>ダンリョクカ</t>
    </rPh>
    <phoneticPr fontId="1"/>
  </si>
  <si>
    <t>H30/1～H39/12</t>
    <phoneticPr fontId="1"/>
  </si>
  <si>
    <t>H30/4～
実質的にはH33/4～</t>
    <rPh sb="7" eb="10">
      <t>ジッシツテキ</t>
    </rPh>
    <phoneticPr fontId="1"/>
  </si>
  <si>
    <t>H31/1～</t>
    <phoneticPr fontId="1"/>
  </si>
  <si>
    <t>H36/4～</t>
    <phoneticPr fontId="1"/>
  </si>
  <si>
    <t>H32/4～</t>
    <phoneticPr fontId="1"/>
  </si>
  <si>
    <t>H30/4～H33/3
旧制度は～H31/3</t>
    <rPh sb="12" eb="15">
      <t>キュウセイド</t>
    </rPh>
    <phoneticPr fontId="1"/>
  </si>
  <si>
    <t>H30/4～</t>
    <phoneticPr fontId="1"/>
  </si>
  <si>
    <t>H30/4～
実質的にはH32/4～</t>
    <rPh sb="7" eb="10">
      <t>ジッシツテキ</t>
    </rPh>
    <phoneticPr fontId="1"/>
  </si>
  <si>
    <t>大都市圏外の農地相続の納税猶予については20年営農から終身営農へ条件強化</t>
    <rPh sb="0" eb="4">
      <t>ダイトシケン</t>
    </rPh>
    <rPh sb="4" eb="5">
      <t>ガイ</t>
    </rPh>
    <rPh sb="6" eb="8">
      <t>ノウチ</t>
    </rPh>
    <rPh sb="8" eb="10">
      <t>ソウゾク</t>
    </rPh>
    <rPh sb="11" eb="13">
      <t>ノウゼイ</t>
    </rPh>
    <rPh sb="13" eb="15">
      <t>ユウヨ</t>
    </rPh>
    <rPh sb="22" eb="23">
      <t>ネン</t>
    </rPh>
    <rPh sb="23" eb="25">
      <t>エイノウ</t>
    </rPh>
    <rPh sb="27" eb="29">
      <t>シュウシン</t>
    </rPh>
    <rPh sb="29" eb="31">
      <t>エイノウ</t>
    </rPh>
    <rPh sb="32" eb="34">
      <t>ジョウケン</t>
    </rPh>
    <rPh sb="34" eb="36">
      <t>キョウカ</t>
    </rPh>
    <phoneticPr fontId="1"/>
  </si>
  <si>
    <t>都市農地の貸借の円滑化に関する法律による</t>
    <rPh sb="0" eb="2">
      <t>トシ</t>
    </rPh>
    <rPh sb="2" eb="4">
      <t>ノウチ</t>
    </rPh>
    <rPh sb="5" eb="7">
      <t>タイシャク</t>
    </rPh>
    <rPh sb="8" eb="11">
      <t>エンカツカ</t>
    </rPh>
    <rPh sb="12" eb="13">
      <t>カン</t>
    </rPh>
    <rPh sb="15" eb="17">
      <t>ホウリツ</t>
    </rPh>
    <phoneticPr fontId="1"/>
  </si>
  <si>
    <t>産業競争力強化法改正による</t>
    <rPh sb="0" eb="2">
      <t>サンギョウ</t>
    </rPh>
    <rPh sb="2" eb="5">
      <t>キョウソウリョク</t>
    </rPh>
    <rPh sb="5" eb="7">
      <t>キョウカ</t>
    </rPh>
    <rPh sb="7" eb="8">
      <t>ホウ</t>
    </rPh>
    <rPh sb="8" eb="10">
      <t>カイセイ</t>
    </rPh>
    <phoneticPr fontId="1"/>
  </si>
  <si>
    <t>特定生産緑地</t>
    <rPh sb="0" eb="2">
      <t>トクテイ</t>
    </rPh>
    <rPh sb="2" eb="4">
      <t>セイサン</t>
    </rPh>
    <rPh sb="4" eb="6">
      <t>リョクチ</t>
    </rPh>
    <phoneticPr fontId="1"/>
  </si>
  <si>
    <t>2022年に生産緑地が期限を迎え売却可能となるため地価暴落も予想される</t>
    <rPh sb="4" eb="5">
      <t>ネン</t>
    </rPh>
    <rPh sb="6" eb="8">
      <t>セイサン</t>
    </rPh>
    <rPh sb="8" eb="10">
      <t>リョクチ</t>
    </rPh>
    <rPh sb="11" eb="13">
      <t>キゲン</t>
    </rPh>
    <rPh sb="14" eb="15">
      <t>ムカ</t>
    </rPh>
    <rPh sb="16" eb="18">
      <t>バイキャク</t>
    </rPh>
    <rPh sb="18" eb="20">
      <t>カノウ</t>
    </rPh>
    <rPh sb="25" eb="27">
      <t>チカ</t>
    </rPh>
    <rPh sb="27" eb="29">
      <t>ボウラク</t>
    </rPh>
    <rPh sb="30" eb="32">
      <t>ヨソウ</t>
    </rPh>
    <phoneticPr fontId="1"/>
  </si>
  <si>
    <t>他の農業者への農地貸し出しも可能とし、固資税の農地課税も継続できる</t>
    <rPh sb="0" eb="1">
      <t>タ</t>
    </rPh>
    <rPh sb="2" eb="4">
      <t>ノウギョウ</t>
    </rPh>
    <rPh sb="4" eb="5">
      <t>シャ</t>
    </rPh>
    <rPh sb="7" eb="9">
      <t>ノウチ</t>
    </rPh>
    <rPh sb="9" eb="10">
      <t>カ</t>
    </rPh>
    <rPh sb="11" eb="12">
      <t>ダ</t>
    </rPh>
    <rPh sb="14" eb="16">
      <t>カノウ</t>
    </rPh>
    <rPh sb="19" eb="20">
      <t>コ</t>
    </rPh>
    <rPh sb="20" eb="21">
      <t>シ</t>
    </rPh>
    <rPh sb="21" eb="22">
      <t>ゼイ</t>
    </rPh>
    <rPh sb="23" eb="25">
      <t>ノウチ</t>
    </rPh>
    <rPh sb="25" eb="27">
      <t>カゼイ</t>
    </rPh>
    <rPh sb="28" eb="30">
      <t>ケイゾク</t>
    </rPh>
    <phoneticPr fontId="1"/>
  </si>
  <si>
    <t>死亡から5年以上前に理事を引退すれば従来通り不課税となる</t>
    <rPh sb="0" eb="2">
      <t>シボウ</t>
    </rPh>
    <rPh sb="5" eb="8">
      <t>ネンイジョウ</t>
    </rPh>
    <rPh sb="8" eb="9">
      <t>マエ</t>
    </rPh>
    <rPh sb="10" eb="12">
      <t>リジ</t>
    </rPh>
    <rPh sb="13" eb="15">
      <t>インタイ</t>
    </rPh>
    <rPh sb="18" eb="20">
      <t>ジュウライ</t>
    </rPh>
    <rPh sb="20" eb="21">
      <t>ドオ</t>
    </rPh>
    <rPh sb="22" eb="25">
      <t>フカゼイ</t>
    </rPh>
    <phoneticPr fontId="1"/>
  </si>
  <si>
    <t>同族の一般社団法人については法人資産の持ち分割合分を相続財産とした</t>
    <rPh sb="0" eb="2">
      <t>ドウゾク</t>
    </rPh>
    <rPh sb="3" eb="5">
      <t>イッパン</t>
    </rPh>
    <rPh sb="5" eb="7">
      <t>シャダン</t>
    </rPh>
    <rPh sb="7" eb="9">
      <t>ホウジン</t>
    </rPh>
    <rPh sb="14" eb="16">
      <t>ホウジン</t>
    </rPh>
    <rPh sb="16" eb="18">
      <t>シサン</t>
    </rPh>
    <rPh sb="19" eb="20">
      <t>モ</t>
    </rPh>
    <rPh sb="21" eb="22">
      <t>ブン</t>
    </rPh>
    <rPh sb="22" eb="24">
      <t>ワリアイ</t>
    </rPh>
    <rPh sb="24" eb="25">
      <t>ブン</t>
    </rPh>
    <rPh sb="26" eb="28">
      <t>ソウゾク</t>
    </rPh>
    <rPh sb="28" eb="30">
      <t>ザイサン</t>
    </rPh>
    <phoneticPr fontId="1"/>
  </si>
  <si>
    <t>人手不足で賃上げを余儀なくされ新規投資ができない企業は利用できない</t>
    <rPh sb="0" eb="2">
      <t>ヒトデ</t>
    </rPh>
    <rPh sb="2" eb="4">
      <t>ブソク</t>
    </rPh>
    <rPh sb="5" eb="7">
      <t>チンア</t>
    </rPh>
    <rPh sb="9" eb="11">
      <t>ヨギ</t>
    </rPh>
    <rPh sb="15" eb="17">
      <t>シンキ</t>
    </rPh>
    <rPh sb="17" eb="19">
      <t>トウシ</t>
    </rPh>
    <rPh sb="24" eb="26">
      <t>キギョウ</t>
    </rPh>
    <rPh sb="27" eb="29">
      <t>リヨウ</t>
    </rPh>
    <phoneticPr fontId="1"/>
  </si>
  <si>
    <t>高いハードルではないが新工場を建てた翌年以降などはネックとなるかも</t>
    <rPh sb="0" eb="1">
      <t>タカ</t>
    </rPh>
    <rPh sb="11" eb="14">
      <t>シンコウジョウ</t>
    </rPh>
    <rPh sb="15" eb="16">
      <t>タ</t>
    </rPh>
    <rPh sb="18" eb="20">
      <t>ヨクネン</t>
    </rPh>
    <rPh sb="20" eb="22">
      <t>イコウ</t>
    </rPh>
    <phoneticPr fontId="1"/>
  </si>
  <si>
    <t>離農家は休耕田のままでは相続税で、駐車場化は固資税で不利となり板挟み</t>
    <rPh sb="0" eb="2">
      <t>リノウ</t>
    </rPh>
    <rPh sb="2" eb="3">
      <t>カ</t>
    </rPh>
    <rPh sb="4" eb="7">
      <t>キュウコウデン</t>
    </rPh>
    <rPh sb="12" eb="15">
      <t>ソウゾクゼイ</t>
    </rPh>
    <rPh sb="17" eb="20">
      <t>チュウシャジョウ</t>
    </rPh>
    <rPh sb="20" eb="21">
      <t>カ</t>
    </rPh>
    <rPh sb="22" eb="23">
      <t>コ</t>
    </rPh>
    <rPh sb="23" eb="24">
      <t>シ</t>
    </rPh>
    <rPh sb="24" eb="25">
      <t>ゼイ</t>
    </rPh>
    <rPh sb="26" eb="28">
      <t>フリ</t>
    </rPh>
    <rPh sb="31" eb="33">
      <t>イタバサ</t>
    </rPh>
    <phoneticPr fontId="1"/>
  </si>
  <si>
    <t>孫や個人会社が家の所有者の場合も特例適用ができないこととした</t>
    <rPh sb="0" eb="1">
      <t>マゴ</t>
    </rPh>
    <rPh sb="2" eb="4">
      <t>コジン</t>
    </rPh>
    <rPh sb="4" eb="6">
      <t>カイシャ</t>
    </rPh>
    <rPh sb="7" eb="8">
      <t>イエ</t>
    </rPh>
    <rPh sb="9" eb="11">
      <t>ショユウ</t>
    </rPh>
    <rPh sb="11" eb="12">
      <t>シャ</t>
    </rPh>
    <rPh sb="13" eb="15">
      <t>バアイ</t>
    </rPh>
    <rPh sb="16" eb="18">
      <t>トクレイ</t>
    </rPh>
    <rPh sb="18" eb="20">
      <t>テキヨウ</t>
    </rPh>
    <phoneticPr fontId="1"/>
  </si>
  <si>
    <t>高額所得者増税により格差拡大を緩和。但し子育て・介護者は若干優遇あり</t>
    <rPh sb="0" eb="2">
      <t>コウガク</t>
    </rPh>
    <rPh sb="2" eb="5">
      <t>ショトクシャ</t>
    </rPh>
    <rPh sb="5" eb="7">
      <t>ゾウゼイ</t>
    </rPh>
    <rPh sb="10" eb="12">
      <t>カクサ</t>
    </rPh>
    <rPh sb="12" eb="14">
      <t>カクダイ</t>
    </rPh>
    <rPh sb="15" eb="17">
      <t>カンワ</t>
    </rPh>
    <rPh sb="18" eb="19">
      <t>タダ</t>
    </rPh>
    <rPh sb="20" eb="22">
      <t>コソダ</t>
    </rPh>
    <rPh sb="24" eb="26">
      <t>カイゴ</t>
    </rPh>
    <rPh sb="26" eb="27">
      <t>シャ</t>
    </rPh>
    <rPh sb="28" eb="30">
      <t>ジャッカン</t>
    </rPh>
    <rPh sb="30" eb="32">
      <t>ユウグウ</t>
    </rPh>
    <phoneticPr fontId="1"/>
  </si>
  <si>
    <t>ガソリン代・電車代などを自己負担している営業マンが対象に入る</t>
    <rPh sb="4" eb="5">
      <t>ダイ</t>
    </rPh>
    <rPh sb="6" eb="9">
      <t>デンシャダイ</t>
    </rPh>
    <rPh sb="12" eb="14">
      <t>ジコ</t>
    </rPh>
    <rPh sb="14" eb="16">
      <t>フタン</t>
    </rPh>
    <rPh sb="20" eb="22">
      <t>エイギョウ</t>
    </rPh>
    <rPh sb="25" eb="27">
      <t>タイショウ</t>
    </rPh>
    <rPh sb="28" eb="29">
      <t>ハイ</t>
    </rPh>
    <phoneticPr fontId="1"/>
  </si>
  <si>
    <t>顔認証ｹﾞｰﾄ、多言語案内、海外への情報発信など環境整備のための財源確保</t>
    <rPh sb="0" eb="1">
      <t>カオ</t>
    </rPh>
    <rPh sb="1" eb="3">
      <t>ニンショウ</t>
    </rPh>
    <rPh sb="8" eb="11">
      <t>タゲンゴ</t>
    </rPh>
    <rPh sb="11" eb="13">
      <t>アンナイ</t>
    </rPh>
    <rPh sb="14" eb="16">
      <t>カイガイ</t>
    </rPh>
    <rPh sb="18" eb="20">
      <t>ジョウホウ</t>
    </rPh>
    <rPh sb="20" eb="22">
      <t>ハッシン</t>
    </rPh>
    <rPh sb="24" eb="26">
      <t>カンキョウ</t>
    </rPh>
    <rPh sb="26" eb="28">
      <t>セイビ</t>
    </rPh>
    <rPh sb="32" eb="34">
      <t>ザイゲン</t>
    </rPh>
    <rPh sb="34" eb="36">
      <t>カクホ</t>
    </rPh>
    <phoneticPr fontId="1"/>
  </si>
  <si>
    <t>出国時に1千円の税金が飛行機代等に上乗せされる</t>
    <rPh sb="11" eb="14">
      <t>ヒコウキ</t>
    </rPh>
    <rPh sb="14" eb="15">
      <t>ダイ</t>
    </rPh>
    <rPh sb="15" eb="16">
      <t>トウ</t>
    </rPh>
    <phoneticPr fontId="1"/>
  </si>
  <si>
    <t>ICT(情報通信技術)は国家間競争となっているため国のバックアップが必要</t>
    <rPh sb="4" eb="8">
      <t>ジョウホウツウシン</t>
    </rPh>
    <rPh sb="8" eb="10">
      <t>ギジュツ</t>
    </rPh>
    <rPh sb="12" eb="15">
      <t>コッカカン</t>
    </rPh>
    <rPh sb="15" eb="17">
      <t>キョウソウ</t>
    </rPh>
    <rPh sb="25" eb="26">
      <t>クニ</t>
    </rPh>
    <rPh sb="34" eb="36">
      <t>ヒツヨウ</t>
    </rPh>
    <phoneticPr fontId="1"/>
  </si>
  <si>
    <t>配偶者所得480千以下</t>
    <rPh sb="0" eb="3">
      <t>ハイグウシャ</t>
    </rPh>
    <rPh sb="3" eb="5">
      <t>ショトク</t>
    </rPh>
    <rPh sb="8" eb="9">
      <t>セン</t>
    </rPh>
    <rPh sb="9" eb="11">
      <t>イカ</t>
    </rPh>
    <phoneticPr fontId="1"/>
  </si>
  <si>
    <t>配偶者480千超～950千</t>
    <rPh sb="0" eb="3">
      <t>ハイグウシャ</t>
    </rPh>
    <rPh sb="6" eb="7">
      <t>セン</t>
    </rPh>
    <rPh sb="7" eb="8">
      <t>チョウ</t>
    </rPh>
    <rPh sb="12" eb="13">
      <t>セン</t>
    </rPh>
    <phoneticPr fontId="1"/>
  </si>
  <si>
    <t>配偶者950千超～1,330千</t>
    <rPh sb="0" eb="3">
      <t>ハイグウシャ</t>
    </rPh>
    <rPh sb="6" eb="7">
      <t>セン</t>
    </rPh>
    <rPh sb="7" eb="8">
      <t>チョウ</t>
    </rPh>
    <rPh sb="14" eb="15">
      <t>セン</t>
    </rPh>
    <phoneticPr fontId="1"/>
  </si>
  <si>
    <t>被扶養者所得480千以下</t>
    <rPh sb="0" eb="1">
      <t>ヒ</t>
    </rPh>
    <rPh sb="1" eb="4">
      <t>フヨウシャ</t>
    </rPh>
    <rPh sb="4" eb="6">
      <t>ショトク</t>
    </rPh>
    <rPh sb="9" eb="10">
      <t>セン</t>
    </rPh>
    <rPh sb="10" eb="12">
      <t>イカ</t>
    </rPh>
    <phoneticPr fontId="1"/>
  </si>
  <si>
    <t>扶養･配偶者控除</t>
    <rPh sb="0" eb="2">
      <t>フヨウ</t>
    </rPh>
    <rPh sb="3" eb="6">
      <t>ハイグウシャ</t>
    </rPh>
    <rPh sb="6" eb="8">
      <t>コウジョ</t>
    </rPh>
    <phoneticPr fontId="1"/>
  </si>
  <si>
    <t>給与･年金･基礎･扶養･配偶者･配偶者特別･青色･家内労働者特例も同幅調整</t>
    <rPh sb="0" eb="2">
      <t>キュウヨ</t>
    </rPh>
    <rPh sb="3" eb="5">
      <t>ネンキン</t>
    </rPh>
    <rPh sb="6" eb="8">
      <t>キソ</t>
    </rPh>
    <rPh sb="9" eb="11">
      <t>フヨウ</t>
    </rPh>
    <rPh sb="12" eb="15">
      <t>ハイグウシャ</t>
    </rPh>
    <rPh sb="16" eb="19">
      <t>ハイグウシャ</t>
    </rPh>
    <rPh sb="19" eb="21">
      <t>トクベツ</t>
    </rPh>
    <rPh sb="22" eb="24">
      <t>アオイロ</t>
    </rPh>
    <rPh sb="25" eb="27">
      <t>カナイ</t>
    </rPh>
    <rPh sb="27" eb="30">
      <t>ロウドウシャ</t>
    </rPh>
    <rPh sb="30" eb="32">
      <t>トクレイ</t>
    </rPh>
    <rPh sb="33" eb="35">
      <t>ドウハバ</t>
    </rPh>
    <rPh sb="35" eb="37">
      <t>チョウセイ</t>
    </rPh>
    <phoneticPr fontId="1"/>
  </si>
  <si>
    <t>1,000千～1,855千</t>
    <rPh sb="5" eb="6">
      <t>セン</t>
    </rPh>
    <rPh sb="12" eb="13">
      <t>セン</t>
    </rPh>
    <phoneticPr fontId="1"/>
  </si>
  <si>
    <t>900千～1,755千</t>
    <rPh sb="3" eb="4">
      <t>セン</t>
    </rPh>
    <rPh sb="10" eb="11">
      <t>セン</t>
    </rPh>
    <phoneticPr fontId="1"/>
  </si>
  <si>
    <t>500千～1,855千</t>
    <rPh sb="3" eb="4">
      <t>セン</t>
    </rPh>
    <rPh sb="10" eb="11">
      <t>セン</t>
    </rPh>
    <phoneticPr fontId="1"/>
  </si>
  <si>
    <t>400千～1,755千</t>
    <rPh sb="3" eb="4">
      <t>セン</t>
    </rPh>
    <rPh sb="10" eb="11">
      <t>セン</t>
    </rPh>
    <phoneticPr fontId="1"/>
  </si>
  <si>
    <t>1,855千</t>
    <rPh sb="5" eb="6">
      <t>セン</t>
    </rPh>
    <phoneticPr fontId="1"/>
  </si>
  <si>
    <t>1,755千</t>
    <rPh sb="5" eb="6">
      <t>セン</t>
    </rPh>
    <phoneticPr fontId="1"/>
  </si>
  <si>
    <t>給与所得控除が下がるためﾊﾟｰﾄさんの配偶者控除の目線は150万円で変わらず</t>
    <rPh sb="0" eb="2">
      <t>キュウヨ</t>
    </rPh>
    <rPh sb="2" eb="4">
      <t>ショトク</t>
    </rPh>
    <rPh sb="4" eb="6">
      <t>コウジョ</t>
    </rPh>
    <rPh sb="7" eb="8">
      <t>サ</t>
    </rPh>
    <rPh sb="21" eb="24">
      <t>コウジョノ</t>
    </rPh>
    <rPh sb="24" eb="26">
      <t>メセン</t>
    </rPh>
    <rPh sb="26" eb="27">
      <t>ハ</t>
    </rPh>
    <rPh sb="31" eb="33">
      <t>マンエン</t>
    </rPh>
    <rPh sb="34" eb="35">
      <t>カ</t>
    </rPh>
    <phoneticPr fontId="1"/>
  </si>
  <si>
    <t>公的年金控除</t>
    <rPh sb="0" eb="2">
      <t>コウテキ</t>
    </rPh>
    <rPh sb="2" eb="4">
      <t>ネンキン</t>
    </rPh>
    <rPh sb="4" eb="6">
      <t>コウジョ</t>
    </rPh>
    <phoneticPr fontId="1"/>
  </si>
  <si>
    <t>3,300千超～10M</t>
    <rPh sb="5" eb="6">
      <t>セン</t>
    </rPh>
    <rPh sb="6" eb="7">
      <t>チョウ</t>
    </rPh>
    <phoneticPr fontId="1"/>
  </si>
  <si>
    <t>恒例の投資誘導のための投資減税。5千万円以上の条件があり大企業向け</t>
    <rPh sb="0" eb="2">
      <t>コウレイ</t>
    </rPh>
    <rPh sb="3" eb="5">
      <t>トウシ</t>
    </rPh>
    <rPh sb="5" eb="7">
      <t>ユウドウ</t>
    </rPh>
    <rPh sb="11" eb="13">
      <t>トウシ</t>
    </rPh>
    <rPh sb="13" eb="15">
      <t>ゲンゼイ</t>
    </rPh>
    <rPh sb="17" eb="20">
      <t>センマンエン</t>
    </rPh>
    <rPh sb="20" eb="22">
      <t>イジョウ</t>
    </rPh>
    <rPh sb="23" eb="25">
      <t>ジョウケン</t>
    </rPh>
    <rPh sb="28" eb="31">
      <t>ダイキギョウ</t>
    </rPh>
    <rPh sb="31" eb="32">
      <t>ム</t>
    </rPh>
    <phoneticPr fontId="1"/>
  </si>
  <si>
    <t>大企業は添付書類が多く、企業及び税務署の負担感が大きかった</t>
    <rPh sb="0" eb="3">
      <t>ダイキギョウ</t>
    </rPh>
    <rPh sb="4" eb="6">
      <t>テンプ</t>
    </rPh>
    <rPh sb="6" eb="8">
      <t>ショルイ</t>
    </rPh>
    <rPh sb="9" eb="10">
      <t>オオ</t>
    </rPh>
    <rPh sb="12" eb="14">
      <t>キギョウ</t>
    </rPh>
    <rPh sb="14" eb="15">
      <t>オヨ</t>
    </rPh>
    <rPh sb="16" eb="19">
      <t>ゼイムショ</t>
    </rPh>
    <rPh sb="20" eb="23">
      <t>フタンカン</t>
    </rPh>
    <rPh sb="24" eb="25">
      <t>オオ</t>
    </rPh>
    <phoneticPr fontId="1"/>
  </si>
  <si>
    <t>IFRS対応、収益認識の明確化に伴い、会計基準廃止に伴い税制上も廃止</t>
    <rPh sb="19" eb="21">
      <t>カイケイ</t>
    </rPh>
    <rPh sb="21" eb="23">
      <t>キジュン</t>
    </rPh>
    <rPh sb="23" eb="25">
      <t>ハイシ</t>
    </rPh>
    <rPh sb="26" eb="27">
      <t>トモナ</t>
    </rPh>
    <rPh sb="28" eb="31">
      <t>ゼイセイジョウ</t>
    </rPh>
    <rPh sb="32" eb="34">
      <t>ハイシ</t>
    </rPh>
    <phoneticPr fontId="1"/>
  </si>
  <si>
    <t>IFRS対応、収益認識の明確化に伴い、適用例、効果とも少ないため廃止</t>
    <rPh sb="4" eb="6">
      <t>タイオウ</t>
    </rPh>
    <rPh sb="7" eb="11">
      <t>シュウエキニンシキ</t>
    </rPh>
    <rPh sb="12" eb="15">
      <t>メイカクカ</t>
    </rPh>
    <rPh sb="16" eb="17">
      <t>トモナ</t>
    </rPh>
    <rPh sb="19" eb="21">
      <t>テキヨウ</t>
    </rPh>
    <rPh sb="21" eb="22">
      <t>レイ</t>
    </rPh>
    <rPh sb="23" eb="25">
      <t>コウカ</t>
    </rPh>
    <rPh sb="27" eb="28">
      <t>スク</t>
    </rPh>
    <rPh sb="32" eb="34">
      <t>ハイシ</t>
    </rPh>
    <phoneticPr fontId="1"/>
  </si>
  <si>
    <t>積立も預金から証券へシフト</t>
    <rPh sb="0" eb="2">
      <t>ツミタテ</t>
    </rPh>
    <rPh sb="3" eb="5">
      <t>ヨキン</t>
    </rPh>
    <rPh sb="7" eb="9">
      <t>ショウケン</t>
    </rPh>
    <phoneticPr fontId="1"/>
  </si>
  <si>
    <t>扶養控除は基準480千円、配偶者･配偶者特別控除は基準950千～1,330千となる</t>
    <rPh sb="0" eb="2">
      <t>フヨウ</t>
    </rPh>
    <rPh sb="2" eb="4">
      <t>コウジョ</t>
    </rPh>
    <rPh sb="5" eb="7">
      <t>キジュン</t>
    </rPh>
    <rPh sb="10" eb="12">
      <t>センエン</t>
    </rPh>
    <rPh sb="13" eb="16">
      <t>ハイグウシャ</t>
    </rPh>
    <rPh sb="17" eb="20">
      <t>ハイグウシャ</t>
    </rPh>
    <rPh sb="20" eb="22">
      <t>トクベツ</t>
    </rPh>
    <rPh sb="22" eb="24">
      <t>コウジョ</t>
    </rPh>
    <rPh sb="25" eb="27">
      <t>キジュン</t>
    </rPh>
    <rPh sb="30" eb="31">
      <t>セン</t>
    </rPh>
    <rPh sb="37" eb="38">
      <t>セン</t>
    </rPh>
    <phoneticPr fontId="1"/>
  </si>
  <si>
    <t>改正後は扶養基準480千､扶養･配偶者控除額は380千となるため混同注意</t>
    <rPh sb="0" eb="3">
      <t>カイセイゴ</t>
    </rPh>
    <rPh sb="4" eb="6">
      <t>フヨウ</t>
    </rPh>
    <rPh sb="6" eb="8">
      <t>キジュン</t>
    </rPh>
    <rPh sb="11" eb="12">
      <t>セン</t>
    </rPh>
    <rPh sb="13" eb="15">
      <t>フヨウ</t>
    </rPh>
    <rPh sb="16" eb="19">
      <t>ハイグウシャ</t>
    </rPh>
    <rPh sb="19" eb="21">
      <t>コウジョ</t>
    </rPh>
    <rPh sb="21" eb="22">
      <t>ガク</t>
    </rPh>
    <rPh sb="26" eb="27">
      <t>セン</t>
    </rPh>
    <rPh sb="32" eb="34">
      <t>コンドウ</t>
    </rPh>
    <rPh sb="34" eb="36">
      <t>チュウイ</t>
    </rPh>
    <phoneticPr fontId="1"/>
  </si>
  <si>
    <t>家裁でｶﾞｲﾄﾞﾗｲﾝ作成見込。要介護度に応じた日当×日数がベースと思われる</t>
    <rPh sb="0" eb="2">
      <t>カサイ</t>
    </rPh>
    <rPh sb="11" eb="13">
      <t>サクセイ</t>
    </rPh>
    <rPh sb="13" eb="15">
      <t>ミコ</t>
    </rPh>
    <rPh sb="16" eb="20">
      <t>ヨウカイゴド</t>
    </rPh>
    <rPh sb="21" eb="22">
      <t>オウ</t>
    </rPh>
    <rPh sb="24" eb="26">
      <t>ニットウ</t>
    </rPh>
    <rPh sb="27" eb="29">
      <t>ニッスウ</t>
    </rPh>
    <rPh sb="34" eb="35">
      <t>オモ</t>
    </rPh>
    <phoneticPr fontId="1"/>
  </si>
  <si>
    <r>
      <t>預金残高×</t>
    </r>
    <r>
      <rPr>
        <sz val="11"/>
        <color theme="1"/>
        <rFont val="Yu Gothic"/>
        <family val="3"/>
        <charset val="128"/>
      </rPr>
      <t>⅓</t>
    </r>
    <r>
      <rPr>
        <sz val="11"/>
        <color theme="1"/>
        <rFont val="游ゴシック"/>
        <family val="3"/>
        <charset val="128"/>
      </rPr>
      <t>×法定相続分を単独で引き出し可能となる</t>
    </r>
    <rPh sb="0" eb="2">
      <t>ヨキン</t>
    </rPh>
    <rPh sb="2" eb="4">
      <t>ザンダカ</t>
    </rPh>
    <rPh sb="7" eb="9">
      <t>ホウテイ</t>
    </rPh>
    <rPh sb="9" eb="12">
      <t>ソウゾクブン</t>
    </rPh>
    <rPh sb="13" eb="15">
      <t>タンドク</t>
    </rPh>
    <rPh sb="16" eb="17">
      <t>ヒ</t>
    </rPh>
    <rPh sb="18" eb="19">
      <t>ダ</t>
    </rPh>
    <rPh sb="20" eb="22">
      <t>カノウ</t>
    </rPh>
    <phoneticPr fontId="1"/>
  </si>
  <si>
    <t>遺留分算定方法</t>
    <rPh sb="0" eb="3">
      <t>イリュウブン</t>
    </rPh>
    <rPh sb="3" eb="5">
      <t>サンテイ</t>
    </rPh>
    <rPh sb="5" eb="7">
      <t>ホウホウ</t>
    </rPh>
    <phoneticPr fontId="1"/>
  </si>
  <si>
    <t>相続人でなくても寄与分を認められれば遺産分割に参加できる</t>
    <rPh sb="0" eb="3">
      <t>ソウゾクニン</t>
    </rPh>
    <rPh sb="8" eb="11">
      <t>キヨブン</t>
    </rPh>
    <rPh sb="12" eb="13">
      <t>ミト</t>
    </rPh>
    <rPh sb="18" eb="20">
      <t>イサン</t>
    </rPh>
    <rPh sb="20" eb="22">
      <t>ブンカツ</t>
    </rPh>
    <rPh sb="23" eb="25">
      <t>サンカ</t>
    </rPh>
    <phoneticPr fontId="1"/>
  </si>
  <si>
    <t>結婚20年以上の配偶者は家を遺産分割から除外して残りの遺産の½を相続できる</t>
    <rPh sb="0" eb="2">
      <t>ケッコン</t>
    </rPh>
    <rPh sb="4" eb="5">
      <t>ネン</t>
    </rPh>
    <rPh sb="5" eb="7">
      <t>イジョウ</t>
    </rPh>
    <rPh sb="8" eb="11">
      <t>ハイグウシャ</t>
    </rPh>
    <rPh sb="12" eb="13">
      <t>イエ</t>
    </rPh>
    <rPh sb="14" eb="16">
      <t>イサン</t>
    </rPh>
    <rPh sb="16" eb="18">
      <t>ブンカツ</t>
    </rPh>
    <rPh sb="20" eb="22">
      <t>ジョガイ</t>
    </rPh>
    <rPh sb="24" eb="25">
      <t>ノコ</t>
    </rPh>
    <rPh sb="27" eb="29">
      <t>イサン</t>
    </rPh>
    <rPh sb="32" eb="34">
      <t>ソウゾク</t>
    </rPh>
    <phoneticPr fontId="1"/>
  </si>
  <si>
    <t>遺言または贈与で妻が家を相続する場合。子が相続する場合は居住権で手当</t>
    <rPh sb="0" eb="1">
      <t>ゲン</t>
    </rPh>
    <rPh sb="5" eb="7">
      <t>ゾウヨ</t>
    </rPh>
    <rPh sb="8" eb="9">
      <t>ツマ</t>
    </rPh>
    <rPh sb="10" eb="11">
      <t>イエ</t>
    </rPh>
    <rPh sb="12" eb="14">
      <t>ソウゾク</t>
    </rPh>
    <rPh sb="16" eb="18">
      <t>バアイ</t>
    </rPh>
    <rPh sb="19" eb="20">
      <t>コ</t>
    </rPh>
    <rPh sb="21" eb="23">
      <t>ソウゾク</t>
    </rPh>
    <rPh sb="25" eb="27">
      <t>バアイ</t>
    </rPh>
    <rPh sb="28" eb="30">
      <t>キョジュウ</t>
    </rPh>
    <rPh sb="30" eb="31">
      <t>ケン</t>
    </rPh>
    <rPh sb="32" eb="34">
      <t>テアテ</t>
    </rPh>
    <phoneticPr fontId="1"/>
  </si>
  <si>
    <t>配偶者の相続分・居住権改正の適用を受ける為には遺言書が必要となる</t>
    <rPh sb="0" eb="3">
      <t>ハイグウシャ</t>
    </rPh>
    <rPh sb="4" eb="7">
      <t>ソウゾクブン</t>
    </rPh>
    <rPh sb="8" eb="11">
      <t>キョジュウケン</t>
    </rPh>
    <rPh sb="11" eb="13">
      <t>カイセイ</t>
    </rPh>
    <rPh sb="14" eb="16">
      <t>テキヨウ</t>
    </rPh>
    <rPh sb="17" eb="18">
      <t>ウ</t>
    </rPh>
    <rPh sb="20" eb="21">
      <t>タメ</t>
    </rPh>
    <rPh sb="23" eb="25">
      <t>ユイゴン</t>
    </rPh>
    <rPh sb="25" eb="26">
      <t>ショ</t>
    </rPh>
    <rPh sb="27" eb="29">
      <t>ヒツヨウ</t>
    </rPh>
    <phoneticPr fontId="1"/>
  </si>
  <si>
    <t>資産が家のみだと分割できないため家を売って分割するしかない(争続の場合)</t>
    <rPh sb="0" eb="2">
      <t>シサン</t>
    </rPh>
    <rPh sb="3" eb="4">
      <t>イエ</t>
    </rPh>
    <rPh sb="8" eb="10">
      <t>ブンカツ</t>
    </rPh>
    <rPh sb="16" eb="17">
      <t>イエ</t>
    </rPh>
    <rPh sb="18" eb="19">
      <t>ウ</t>
    </rPh>
    <rPh sb="21" eb="23">
      <t>ブンカツ</t>
    </rPh>
    <rPh sb="30" eb="31">
      <t>ソウ</t>
    </rPh>
    <rPh sb="31" eb="32">
      <t>ゾク</t>
    </rPh>
    <rPh sb="33" eb="35">
      <t>バアイ</t>
    </rPh>
    <phoneticPr fontId="1"/>
  </si>
  <si>
    <t>争続の場合何十年も前の特別受益の言い争いになり調停が長引く要因だった</t>
    <rPh sb="0" eb="1">
      <t>ソウ</t>
    </rPh>
    <rPh sb="1" eb="2">
      <t>ゾク</t>
    </rPh>
    <rPh sb="3" eb="5">
      <t>バアイ</t>
    </rPh>
    <rPh sb="5" eb="7">
      <t>ナンジュウ</t>
    </rPh>
    <rPh sb="7" eb="8">
      <t>ネン</t>
    </rPh>
    <rPh sb="9" eb="10">
      <t>マエ</t>
    </rPh>
    <rPh sb="11" eb="13">
      <t>トクベツ</t>
    </rPh>
    <rPh sb="13" eb="15">
      <t>ジュエキ</t>
    </rPh>
    <rPh sb="16" eb="17">
      <t>イ</t>
    </rPh>
    <rPh sb="18" eb="19">
      <t>アラソ</t>
    </rPh>
    <rPh sb="23" eb="25">
      <t>チョウテイ</t>
    </rPh>
    <rPh sb="26" eb="28">
      <t>ナガビ</t>
    </rPh>
    <rPh sb="29" eb="31">
      <t>ヨウイン</t>
    </rPh>
    <phoneticPr fontId="1"/>
  </si>
  <si>
    <t>特別受益算定は10年前までとした。事業承継とのコラボで早期引退を促す効果</t>
    <rPh sb="0" eb="2">
      <t>トクベツ</t>
    </rPh>
    <rPh sb="2" eb="4">
      <t>ジュエキ</t>
    </rPh>
    <rPh sb="4" eb="6">
      <t>サンテイ</t>
    </rPh>
    <rPh sb="9" eb="11">
      <t>ネンマエ</t>
    </rPh>
    <rPh sb="17" eb="19">
      <t>ジギョウ</t>
    </rPh>
    <rPh sb="19" eb="21">
      <t>ショウケイ</t>
    </rPh>
    <rPh sb="27" eb="29">
      <t>ソウキ</t>
    </rPh>
    <rPh sb="29" eb="31">
      <t>インタイ</t>
    </rPh>
    <rPh sb="32" eb="33">
      <t>ウナガ</t>
    </rPh>
    <rPh sb="34" eb="36">
      <t>コウカ</t>
    </rPh>
    <phoneticPr fontId="1"/>
  </si>
  <si>
    <t>遺言または死因贈与契約が必要、かつ登記も必要。新たな概念の財産権となる</t>
    <rPh sb="0" eb="2">
      <t>ユイゴン</t>
    </rPh>
    <rPh sb="5" eb="7">
      <t>シイン</t>
    </rPh>
    <rPh sb="7" eb="9">
      <t>ゾウヨ</t>
    </rPh>
    <rPh sb="9" eb="11">
      <t>ケイヤク</t>
    </rPh>
    <rPh sb="12" eb="14">
      <t>ヒツヨウ</t>
    </rPh>
    <rPh sb="17" eb="19">
      <t>トウキ</t>
    </rPh>
    <rPh sb="20" eb="22">
      <t>ヒツヨウ</t>
    </rPh>
    <rPh sb="23" eb="24">
      <t>アラ</t>
    </rPh>
    <rPh sb="26" eb="28">
      <t>ガイネン</t>
    </rPh>
    <rPh sb="29" eb="31">
      <t>ザイサン</t>
    </rPh>
    <rPh sb="31" eb="32">
      <t>ケン</t>
    </rPh>
    <phoneticPr fontId="1"/>
  </si>
  <si>
    <t>10年前でも遺留分を害する意図の場合は無効となるため今後の争点となる</t>
    <rPh sb="2" eb="4">
      <t>ネンマエ</t>
    </rPh>
    <rPh sb="6" eb="9">
      <t>イリュウブン</t>
    </rPh>
    <rPh sb="10" eb="11">
      <t>ガイ</t>
    </rPh>
    <rPh sb="13" eb="15">
      <t>イト</t>
    </rPh>
    <rPh sb="16" eb="18">
      <t>バアイ</t>
    </rPh>
    <rPh sb="19" eb="21">
      <t>ムコウ</t>
    </rPh>
    <rPh sb="26" eb="28">
      <t>コンゴ</t>
    </rPh>
    <rPh sb="29" eb="31">
      <t>ソウテン</t>
    </rPh>
    <phoneticPr fontId="1"/>
  </si>
  <si>
    <t>財産目録をPCで作成できるので間違えても訂正できる。1年毎更新も容易</t>
    <rPh sb="0" eb="2">
      <t>ザイサン</t>
    </rPh>
    <rPh sb="2" eb="4">
      <t>モクロク</t>
    </rPh>
    <rPh sb="8" eb="10">
      <t>サクセイ</t>
    </rPh>
    <rPh sb="15" eb="17">
      <t>マチガ</t>
    </rPh>
    <rPh sb="20" eb="22">
      <t>テイセイ</t>
    </rPh>
    <rPh sb="27" eb="28">
      <t>ネン</t>
    </rPh>
    <rPh sb="28" eb="29">
      <t>ゴト</t>
    </rPh>
    <rPh sb="29" eb="31">
      <t>コウシン</t>
    </rPh>
    <rPh sb="32" eb="34">
      <t>ヨウイ</t>
    </rPh>
    <phoneticPr fontId="1"/>
  </si>
  <si>
    <t>国際観光旅客税</t>
    <rPh sb="0" eb="2">
      <t>コクサイ</t>
    </rPh>
    <rPh sb="2" eb="4">
      <t>カンコウ</t>
    </rPh>
    <rPh sb="4" eb="6">
      <t>リョキャク</t>
    </rPh>
    <rPh sb="6" eb="7">
      <t>ゼイ</t>
    </rPh>
    <phoneticPr fontId="1"/>
  </si>
  <si>
    <t>計画に沿う投資で労働生産性3%以上、支援機関の確認書など要件厳格化</t>
    <rPh sb="0" eb="2">
      <t>ケイカク</t>
    </rPh>
    <rPh sb="3" eb="4">
      <t>ソ</t>
    </rPh>
    <rPh sb="5" eb="7">
      <t>トウシ</t>
    </rPh>
    <rPh sb="8" eb="10">
      <t>ロウドウ</t>
    </rPh>
    <rPh sb="10" eb="13">
      <t>セイサンセイ</t>
    </rPh>
    <rPh sb="15" eb="17">
      <t>イジョウ</t>
    </rPh>
    <rPh sb="18" eb="20">
      <t>シエン</t>
    </rPh>
    <rPh sb="20" eb="22">
      <t>キカン</t>
    </rPh>
    <rPh sb="23" eb="26">
      <t>カクニンショ</t>
    </rPh>
    <rPh sb="28" eb="30">
      <t>ヨウケン</t>
    </rPh>
    <rPh sb="30" eb="32">
      <t>ゲンカク</t>
    </rPh>
    <rPh sb="32" eb="33">
      <t>カ</t>
    </rPh>
    <phoneticPr fontId="1"/>
  </si>
  <si>
    <t>従来は経営強化税制A類型とｾｯﾄで使い易く、市町村財政悪化の要因となっていた</t>
    <rPh sb="0" eb="2">
      <t>ジュウライ</t>
    </rPh>
    <rPh sb="3" eb="5">
      <t>ケイエイ</t>
    </rPh>
    <rPh sb="5" eb="7">
      <t>キョウカ</t>
    </rPh>
    <rPh sb="7" eb="9">
      <t>ゼイセイ</t>
    </rPh>
    <rPh sb="10" eb="12">
      <t>ルイケイ</t>
    </rPh>
    <rPh sb="17" eb="18">
      <t>ツカ</t>
    </rPh>
    <rPh sb="19" eb="20">
      <t>ヤス</t>
    </rPh>
    <rPh sb="22" eb="25">
      <t>シチョウソン</t>
    </rPh>
    <rPh sb="25" eb="27">
      <t>ザイセイ</t>
    </rPh>
    <rPh sb="27" eb="29">
      <t>アッカ</t>
    </rPh>
    <rPh sb="30" eb="32">
      <t>ヨウイン</t>
    </rPh>
    <phoneticPr fontId="1"/>
  </si>
  <si>
    <t>未上場株式を実質非課税とする程に廃業による経済衰退が問題となっている</t>
    <rPh sb="0" eb="3">
      <t>ミジョウジョウ</t>
    </rPh>
    <rPh sb="3" eb="5">
      <t>カブシキ</t>
    </rPh>
    <rPh sb="6" eb="8">
      <t>ジッシツ</t>
    </rPh>
    <rPh sb="8" eb="11">
      <t>ヒカゼイ</t>
    </rPh>
    <rPh sb="14" eb="15">
      <t>ホド</t>
    </rPh>
    <rPh sb="16" eb="18">
      <t>ハイギョウ</t>
    </rPh>
    <rPh sb="21" eb="23">
      <t>ケイザイ</t>
    </rPh>
    <rPh sb="23" eb="25">
      <t>スイタイ</t>
    </rPh>
    <rPh sb="26" eb="28">
      <t>モンダイ</t>
    </rPh>
    <phoneticPr fontId="1"/>
  </si>
  <si>
    <t>不振企業の代表者貸付金の問題は手付かず、優良企業優遇の効果しかない</t>
    <rPh sb="0" eb="2">
      <t>フシン</t>
    </rPh>
    <rPh sb="2" eb="4">
      <t>キギョウ</t>
    </rPh>
    <rPh sb="5" eb="8">
      <t>ダイヒョウシャ</t>
    </rPh>
    <rPh sb="8" eb="10">
      <t>カシツケ</t>
    </rPh>
    <rPh sb="10" eb="11">
      <t>キン</t>
    </rPh>
    <rPh sb="12" eb="14">
      <t>モンダイ</t>
    </rPh>
    <rPh sb="15" eb="17">
      <t>テツ</t>
    </rPh>
    <rPh sb="20" eb="22">
      <t>ユウリョウ</t>
    </rPh>
    <rPh sb="22" eb="24">
      <t>キギョウ</t>
    </rPh>
    <rPh sb="24" eb="26">
      <t>ユウグウ</t>
    </rPh>
    <rPh sb="27" eb="29">
      <t>コウカ</t>
    </rPh>
    <phoneticPr fontId="1"/>
  </si>
  <si>
    <t>試験研究費と貸倒引当金のみ</t>
    <rPh sb="0" eb="2">
      <t>シケン</t>
    </rPh>
    <rPh sb="2" eb="4">
      <t>ケンキュウ</t>
    </rPh>
    <rPh sb="4" eb="5">
      <t>ヒ</t>
    </rPh>
    <rPh sb="6" eb="8">
      <t>カシダオレ</t>
    </rPh>
    <rPh sb="8" eb="10">
      <t>ヒキアテ</t>
    </rPh>
    <rPh sb="10" eb="11">
      <t>キン</t>
    </rPh>
    <phoneticPr fontId="1"/>
  </si>
  <si>
    <t>企業内保育所</t>
    <rPh sb="0" eb="3">
      <t>キギョウナイ</t>
    </rPh>
    <rPh sb="3" eb="5">
      <t>ホイク</t>
    </rPh>
    <rPh sb="5" eb="6">
      <t>ショ</t>
    </rPh>
    <phoneticPr fontId="1"/>
  </si>
  <si>
    <t>待機児童問題と企業の人手不足解消策をマッチング</t>
    <rPh sb="0" eb="2">
      <t>タイキ</t>
    </rPh>
    <rPh sb="2" eb="4">
      <t>ジドウ</t>
    </rPh>
    <rPh sb="4" eb="6">
      <t>モンダイ</t>
    </rPh>
    <rPh sb="7" eb="9">
      <t>キギョウ</t>
    </rPh>
    <rPh sb="10" eb="12">
      <t>ヒトデ</t>
    </rPh>
    <rPh sb="12" eb="14">
      <t>ブソク</t>
    </rPh>
    <rPh sb="14" eb="16">
      <t>カイショウ</t>
    </rPh>
    <rPh sb="16" eb="17">
      <t>サク</t>
    </rPh>
    <phoneticPr fontId="1"/>
  </si>
  <si>
    <t>節税効果はあまりないが、女性人材確保策として導入が進むと思われる</t>
    <rPh sb="0" eb="2">
      <t>セツゼイ</t>
    </rPh>
    <rPh sb="2" eb="4">
      <t>コウカ</t>
    </rPh>
    <rPh sb="12" eb="14">
      <t>ジョセイ</t>
    </rPh>
    <rPh sb="14" eb="16">
      <t>ジンザイ</t>
    </rPh>
    <rPh sb="16" eb="18">
      <t>カクホ</t>
    </rPh>
    <rPh sb="18" eb="19">
      <t>サク</t>
    </rPh>
    <rPh sb="22" eb="24">
      <t>ドウニュウ</t>
    </rPh>
    <rPh sb="25" eb="26">
      <t>スス</t>
    </rPh>
    <rPh sb="28" eb="29">
      <t>オモ</t>
    </rPh>
    <phoneticPr fontId="1"/>
  </si>
  <si>
    <t>社長印・経理部長印の不要化､書類の簡素化･電子化･提出先一元化なども実施</t>
    <rPh sb="0" eb="2">
      <t>シャチョウ</t>
    </rPh>
    <rPh sb="2" eb="3">
      <t>イン</t>
    </rPh>
    <rPh sb="4" eb="6">
      <t>ケイリ</t>
    </rPh>
    <rPh sb="6" eb="8">
      <t>ブチョウ</t>
    </rPh>
    <rPh sb="8" eb="9">
      <t>イン</t>
    </rPh>
    <rPh sb="10" eb="12">
      <t>フヨウ</t>
    </rPh>
    <rPh sb="12" eb="13">
      <t>カ</t>
    </rPh>
    <rPh sb="14" eb="16">
      <t>ショルイ</t>
    </rPh>
    <rPh sb="17" eb="20">
      <t>カンソカ</t>
    </rPh>
    <rPh sb="21" eb="24">
      <t>デンシカ</t>
    </rPh>
    <rPh sb="25" eb="28">
      <t>テイシュツサキ</t>
    </rPh>
    <rPh sb="28" eb="31">
      <t>イチゲンカ</t>
    </rPh>
    <rPh sb="34" eb="36">
      <t>ジッシ</t>
    </rPh>
    <phoneticPr fontId="1"/>
  </si>
  <si>
    <t>～H33/3までに開始する事業年度まで</t>
    <rPh sb="9" eb="11">
      <t>カイシ</t>
    </rPh>
    <rPh sb="13" eb="15">
      <t>ジギョウ</t>
    </rPh>
    <rPh sb="15" eb="17">
      <t>ネンド</t>
    </rPh>
    <phoneticPr fontId="1"/>
  </si>
  <si>
    <t>～H35/3までに開始する事業年度まで</t>
    <rPh sb="9" eb="11">
      <t>カイシ</t>
    </rPh>
    <rPh sb="13" eb="15">
      <t>ジギョウ</t>
    </rPh>
    <rPh sb="15" eb="17">
      <t>ネンド</t>
    </rPh>
    <phoneticPr fontId="1"/>
  </si>
  <si>
    <t>PE課税</t>
    <rPh sb="2" eb="4">
      <t>カゼイ</t>
    </rPh>
    <phoneticPr fontId="1"/>
  </si>
  <si>
    <t>倉庫はPE課税対象外とされていた</t>
    <rPh sb="0" eb="2">
      <t>ソウコ</t>
    </rPh>
    <rPh sb="5" eb="7">
      <t>カゼイ</t>
    </rPh>
    <rPh sb="7" eb="10">
      <t>タイショウガイ</t>
    </rPh>
    <phoneticPr fontId="1"/>
  </si>
  <si>
    <t>国が没収するなら良いが所有者判明した場合は維持管理費は遡って徴収すべき</t>
    <rPh sb="0" eb="1">
      <t>クニ</t>
    </rPh>
    <rPh sb="2" eb="4">
      <t>ボッシュウ</t>
    </rPh>
    <rPh sb="8" eb="9">
      <t>ヨ</t>
    </rPh>
    <rPh sb="11" eb="14">
      <t>ショユウシャ</t>
    </rPh>
    <rPh sb="14" eb="16">
      <t>ハンメイ</t>
    </rPh>
    <rPh sb="18" eb="20">
      <t>バアイ</t>
    </rPh>
    <rPh sb="21" eb="23">
      <t>イジ</t>
    </rPh>
    <rPh sb="23" eb="26">
      <t>カンリヒ</t>
    </rPh>
    <rPh sb="27" eb="28">
      <t>サカノボ</t>
    </rPh>
    <rPh sb="30" eb="32">
      <t>チョウシュウ</t>
    </rPh>
    <phoneticPr fontId="1"/>
  </si>
  <si>
    <t>ｲﾒｰｼﾞは空港利用税の値上げ。海外旅行費用に比べれば1千円程度は安いもの</t>
    <rPh sb="6" eb="8">
      <t>クウコウ</t>
    </rPh>
    <rPh sb="8" eb="10">
      <t>リヨウ</t>
    </rPh>
    <rPh sb="10" eb="11">
      <t>ゼイ</t>
    </rPh>
    <rPh sb="12" eb="14">
      <t>ネア</t>
    </rPh>
    <phoneticPr fontId="1"/>
  </si>
  <si>
    <t>相互主義で海外当局が同様の課税強化を行うﾘｽｸがあり、海外進出企業は要注意</t>
    <rPh sb="0" eb="2">
      <t>ソウゴ</t>
    </rPh>
    <rPh sb="2" eb="4">
      <t>シュギ</t>
    </rPh>
    <rPh sb="5" eb="7">
      <t>カイガイ</t>
    </rPh>
    <rPh sb="7" eb="9">
      <t>トウキョク</t>
    </rPh>
    <rPh sb="10" eb="12">
      <t>ドウヨウ</t>
    </rPh>
    <rPh sb="13" eb="15">
      <t>カゼイ</t>
    </rPh>
    <rPh sb="15" eb="17">
      <t>キョウカ</t>
    </rPh>
    <rPh sb="18" eb="19">
      <t>オコナ</t>
    </rPh>
    <rPh sb="27" eb="29">
      <t>カイガイ</t>
    </rPh>
    <rPh sb="29" eb="31">
      <t>シンシュツ</t>
    </rPh>
    <rPh sb="31" eb="33">
      <t>キギョウ</t>
    </rPh>
    <rPh sb="34" eb="35">
      <t>ヨウ</t>
    </rPh>
    <rPh sb="35" eb="37">
      <t>チュウイ</t>
    </rPh>
    <phoneticPr fontId="1"/>
  </si>
  <si>
    <t>公正証書遺言は証人2人がネックだった。今後は遺言書が普及すると思われる</t>
    <rPh sb="0" eb="2">
      <t>コウセイ</t>
    </rPh>
    <rPh sb="2" eb="4">
      <t>ショウショ</t>
    </rPh>
    <rPh sb="4" eb="6">
      <t>ユイゴン</t>
    </rPh>
    <rPh sb="7" eb="9">
      <t>ショウニン</t>
    </rPh>
    <rPh sb="10" eb="11">
      <t>ニン</t>
    </rPh>
    <rPh sb="19" eb="21">
      <t>コンゴ</t>
    </rPh>
    <rPh sb="22" eb="25">
      <t>ユイゴンショ</t>
    </rPh>
    <rPh sb="26" eb="28">
      <t>フキュウ</t>
    </rPh>
    <rPh sb="31" eb="32">
      <t>オモ</t>
    </rPh>
    <phoneticPr fontId="1"/>
  </si>
  <si>
    <t>預金が遺産分割対象になり、引出しストップとなり生活に困るケースに対応</t>
    <rPh sb="0" eb="2">
      <t>ヨキン</t>
    </rPh>
    <rPh sb="3" eb="5">
      <t>イサン</t>
    </rPh>
    <rPh sb="5" eb="7">
      <t>ブンカツ</t>
    </rPh>
    <rPh sb="7" eb="9">
      <t>タイショウ</t>
    </rPh>
    <rPh sb="13" eb="14">
      <t>ヒ</t>
    </rPh>
    <rPh sb="14" eb="15">
      <t>ダ</t>
    </rPh>
    <rPh sb="23" eb="25">
      <t>セイカツ</t>
    </rPh>
    <rPh sb="26" eb="27">
      <t>コマ</t>
    </rPh>
    <rPh sb="32" eb="34">
      <t>タイオウ</t>
    </rPh>
    <phoneticPr fontId="1"/>
  </si>
  <si>
    <t>ｻﾗﾘｰﾏﾝで単身赴任の人や営業ﾏﾝなど自腹出費の多い人に給与所得控除額を上乗せ</t>
    <rPh sb="7" eb="9">
      <t>タンシン</t>
    </rPh>
    <rPh sb="9" eb="11">
      <t>フニン</t>
    </rPh>
    <rPh sb="12" eb="13">
      <t>ヒト</t>
    </rPh>
    <rPh sb="14" eb="16">
      <t>エイギョウ</t>
    </rPh>
    <rPh sb="20" eb="22">
      <t>ジバラ</t>
    </rPh>
    <rPh sb="22" eb="24">
      <t>シュッピ</t>
    </rPh>
    <rPh sb="25" eb="26">
      <t>オオ</t>
    </rPh>
    <rPh sb="27" eb="28">
      <t>ヒト</t>
    </rPh>
    <rPh sb="29" eb="31">
      <t>キュウヨ</t>
    </rPh>
    <rPh sb="31" eb="33">
      <t>ショトク</t>
    </rPh>
    <rPh sb="33" eb="36">
      <t>コウジョガク</t>
    </rPh>
    <rPh sb="37" eb="39">
      <t>ウワノ</t>
    </rPh>
    <phoneticPr fontId="1"/>
  </si>
  <si>
    <t>給与所得控除後の給与所得→</t>
    <rPh sb="0" eb="2">
      <t>キュウヨ</t>
    </rPh>
    <rPh sb="2" eb="4">
      <t>ショトク</t>
    </rPh>
    <rPh sb="4" eb="6">
      <t>コウジョ</t>
    </rPh>
    <rPh sb="6" eb="7">
      <t>ゴ</t>
    </rPh>
    <rPh sb="8" eb="10">
      <t>キュウヨ</t>
    </rPh>
    <rPh sb="10" eb="12">
      <t>ショトク</t>
    </rPh>
    <phoneticPr fontId="1"/>
  </si>
  <si>
    <t>単位：万円</t>
    <rPh sb="0" eb="2">
      <t>タンイ</t>
    </rPh>
    <rPh sb="3" eb="5">
      <t>マンエン</t>
    </rPh>
    <phoneticPr fontId="1"/>
  </si>
  <si>
    <t>～</t>
    <phoneticPr fontId="1"/>
  </si>
  <si>
    <t>公的年金収入￬</t>
    <rPh sb="0" eb="2">
      <t>コウテキ</t>
    </rPh>
    <rPh sb="2" eb="4">
      <t>ネンキン</t>
    </rPh>
    <rPh sb="4" eb="6">
      <t>シュウニュウ</t>
    </rPh>
    <phoneticPr fontId="1"/>
  </si>
  <si>
    <t>公的年金あり</t>
    <rPh sb="0" eb="2">
      <t>コウテキ</t>
    </rPh>
    <rPh sb="2" eb="4">
      <t>ネンキン</t>
    </rPh>
    <phoneticPr fontId="1"/>
  </si>
  <si>
    <t>550千</t>
    <rPh sb="3" eb="4">
      <t>セン</t>
    </rPh>
    <phoneticPr fontId="1"/>
  </si>
  <si>
    <t>０～100千</t>
    <rPh sb="5" eb="6">
      <t>セン</t>
    </rPh>
    <phoneticPr fontId="1"/>
  </si>
  <si>
    <t>公的年金以外の所得が10M超の公的年金受給者の控除額引き下げ等</t>
    <rPh sb="0" eb="2">
      <t>コウテキ</t>
    </rPh>
    <rPh sb="2" eb="4">
      <t>ネンキン</t>
    </rPh>
    <rPh sb="4" eb="6">
      <t>イガイ</t>
    </rPh>
    <rPh sb="7" eb="9">
      <t>ショトク</t>
    </rPh>
    <rPh sb="13" eb="14">
      <t>チョウ</t>
    </rPh>
    <rPh sb="15" eb="17">
      <t>コウテキ</t>
    </rPh>
    <rPh sb="17" eb="19">
      <t>ネンキン</t>
    </rPh>
    <rPh sb="19" eb="22">
      <t>ジュキュウシャ</t>
    </rPh>
    <rPh sb="23" eb="25">
      <t>コウジョ</t>
    </rPh>
    <rPh sb="25" eb="26">
      <t>ガク</t>
    </rPh>
    <rPh sb="26" eb="27">
      <t>ヒ</t>
    </rPh>
    <rPh sb="28" eb="29">
      <t>サ</t>
    </rPh>
    <rPh sb="30" eb="31">
      <t>トウ</t>
    </rPh>
    <phoneticPr fontId="1"/>
  </si>
  <si>
    <t>給与所得控除</t>
    <rPh sb="0" eb="2">
      <t>キュウヨ</t>
    </rPh>
    <rPh sb="2" eb="4">
      <t>ショトク</t>
    </rPh>
    <rPh sb="4" eb="6">
      <t>コウジョ</t>
    </rPh>
    <phoneticPr fontId="1"/>
  </si>
  <si>
    <t>30%特別償却or5%特別控除、但し賃上げ3%未満の場合は特別控除は3%に減額</t>
    <rPh sb="3" eb="5">
      <t>トクベツ</t>
    </rPh>
    <rPh sb="5" eb="7">
      <t>ショウキャク</t>
    </rPh>
    <rPh sb="11" eb="13">
      <t>トクベツ</t>
    </rPh>
    <rPh sb="13" eb="15">
      <t>コウジョ</t>
    </rPh>
    <rPh sb="16" eb="17">
      <t>タダ</t>
    </rPh>
    <rPh sb="18" eb="20">
      <t>チンア</t>
    </rPh>
    <rPh sb="23" eb="25">
      <t>ミマン</t>
    </rPh>
    <rPh sb="26" eb="28">
      <t>バアイ</t>
    </rPh>
    <rPh sb="37" eb="39">
      <t>ゲンガク</t>
    </rPh>
    <phoneticPr fontId="1"/>
  </si>
  <si>
    <t>3年間、建物･構築物は15%、その他は12%の割増償却</t>
    <rPh sb="1" eb="3">
      <t>ネンカン</t>
    </rPh>
    <rPh sb="4" eb="6">
      <t>タテモノ</t>
    </rPh>
    <rPh sb="7" eb="10">
      <t>コウチクブツ</t>
    </rPh>
    <rPh sb="17" eb="18">
      <t>タ</t>
    </rPh>
    <rPh sb="23" eb="25">
      <t>ワリマシ</t>
    </rPh>
    <rPh sb="25" eb="27">
      <t>ショウキャク</t>
    </rPh>
    <phoneticPr fontId="1"/>
  </si>
  <si>
    <t>倉庫であっても保管･展示･引渡し等以外の活動を行っている場合は対象となった</t>
    <rPh sb="0" eb="2">
      <t>ソウコ</t>
    </rPh>
    <rPh sb="7" eb="9">
      <t>ホカン</t>
    </rPh>
    <rPh sb="10" eb="12">
      <t>テンジ</t>
    </rPh>
    <rPh sb="13" eb="15">
      <t>ヒキワタシ</t>
    </rPh>
    <rPh sb="16" eb="17">
      <t>トウ</t>
    </rPh>
    <rPh sb="17" eb="19">
      <t>イガイ</t>
    </rPh>
    <rPh sb="20" eb="22">
      <t>カツドウ</t>
    </rPh>
    <rPh sb="23" eb="24">
      <t>オコナ</t>
    </rPh>
    <rPh sb="28" eb="30">
      <t>バアイ</t>
    </rPh>
    <rPh sb="31" eb="33">
      <t>タイショウ</t>
    </rPh>
    <phoneticPr fontId="1"/>
  </si>
  <si>
    <t>※配偶者の合計所得金額は各10万円上乗せする（38万→48万、85万→95万、123万→133万など）</t>
    <rPh sb="1" eb="4">
      <t>ハイグウシャ</t>
    </rPh>
    <rPh sb="5" eb="7">
      <t>ゴウケイ</t>
    </rPh>
    <rPh sb="7" eb="9">
      <t>ショトク</t>
    </rPh>
    <rPh sb="9" eb="11">
      <t>キンガク</t>
    </rPh>
    <rPh sb="12" eb="13">
      <t>カク</t>
    </rPh>
    <rPh sb="15" eb="16">
      <t>マン</t>
    </rPh>
    <rPh sb="16" eb="17">
      <t>エン</t>
    </rPh>
    <rPh sb="17" eb="19">
      <t>ウワノ</t>
    </rPh>
    <rPh sb="25" eb="26">
      <t>マン</t>
    </rPh>
    <rPh sb="29" eb="30">
      <t>マン</t>
    </rPh>
    <rPh sb="33" eb="34">
      <t>マン</t>
    </rPh>
    <rPh sb="37" eb="38">
      <t>マン</t>
    </rPh>
    <rPh sb="42" eb="43">
      <t>マン</t>
    </rPh>
    <rPh sb="47" eb="48">
      <t>マン</t>
    </rPh>
    <phoneticPr fontId="1"/>
  </si>
  <si>
    <t>本人給与収入金額</t>
    <rPh sb="0" eb="2">
      <t>ホンニン</t>
    </rPh>
    <rPh sb="2" eb="4">
      <t>キュウヨ</t>
    </rPh>
    <rPh sb="4" eb="6">
      <t>シュウニュウ</t>
    </rPh>
    <rPh sb="6" eb="8">
      <t>キンガク</t>
    </rPh>
    <phoneticPr fontId="1"/>
  </si>
  <si>
    <t>制度の趣旨(住む家の確保）を外れた節税策だったので抜け穴を塞いだ</t>
    <rPh sb="0" eb="2">
      <t>セイド</t>
    </rPh>
    <rPh sb="3" eb="5">
      <t>シュシ</t>
    </rPh>
    <rPh sb="6" eb="7">
      <t>ス</t>
    </rPh>
    <rPh sb="8" eb="9">
      <t>イエ</t>
    </rPh>
    <rPh sb="10" eb="12">
      <t>カクホ</t>
    </rPh>
    <rPh sb="14" eb="15">
      <t>ハズ</t>
    </rPh>
    <rPh sb="17" eb="19">
      <t>セツゼイ</t>
    </rPh>
    <rPh sb="19" eb="20">
      <t>サク</t>
    </rPh>
    <rPh sb="25" eb="26">
      <t>ヌ</t>
    </rPh>
    <rPh sb="27" eb="28">
      <t>アナ</t>
    </rPh>
    <rPh sb="29" eb="30">
      <t>フサ</t>
    </rPh>
    <phoneticPr fontId="1"/>
  </si>
  <si>
    <t>ﾈｯﾄ事業者は経費が少なく基礎控除のみなのでｻﾗﾘｰﾏﾝと比べて不公平</t>
    <rPh sb="3" eb="5">
      <t>ジギョウ</t>
    </rPh>
    <rPh sb="5" eb="6">
      <t>シャ</t>
    </rPh>
    <rPh sb="7" eb="9">
      <t>ケイヒ</t>
    </rPh>
    <rPh sb="10" eb="11">
      <t>スク</t>
    </rPh>
    <rPh sb="13" eb="15">
      <t>キソ</t>
    </rPh>
    <rPh sb="15" eb="17">
      <t>コウジョ</t>
    </rPh>
    <rPh sb="29" eb="30">
      <t>ヒ</t>
    </rPh>
    <rPh sb="32" eb="35">
      <t>フコウヘイ</t>
    </rPh>
    <phoneticPr fontId="1"/>
  </si>
  <si>
    <t>給与所得調整控除①</t>
    <rPh sb="0" eb="2">
      <t>キュウヨ</t>
    </rPh>
    <rPh sb="2" eb="4">
      <t>ショトク</t>
    </rPh>
    <rPh sb="4" eb="6">
      <t>チョウセイ</t>
    </rPh>
    <rPh sb="6" eb="8">
      <t>コウジョ</t>
    </rPh>
    <phoneticPr fontId="1"/>
  </si>
  <si>
    <t>給与所得調整控除②</t>
    <rPh sb="0" eb="2">
      <t>キュウヨ</t>
    </rPh>
    <rPh sb="2" eb="4">
      <t>ショトク</t>
    </rPh>
    <rPh sb="4" eb="6">
      <t>チョウセイ</t>
    </rPh>
    <rPh sb="6" eb="8">
      <t>コウジョ</t>
    </rPh>
    <phoneticPr fontId="1"/>
  </si>
  <si>
    <t>所得金額調整控除②</t>
    <rPh sb="0" eb="2">
      <t>ショトク</t>
    </rPh>
    <rPh sb="2" eb="4">
      <t>キンガク</t>
    </rPh>
    <rPh sb="4" eb="6">
      <t>チョウセイ</t>
    </rPh>
    <rPh sb="6" eb="8">
      <t>コウジョ</t>
    </rPh>
    <phoneticPr fontId="1"/>
  </si>
  <si>
    <t>再編、M&amp;Aに伴う登録免許税･不動産取得税の減免も併せて実施</t>
    <rPh sb="0" eb="2">
      <t>サイヘン</t>
    </rPh>
    <rPh sb="7" eb="8">
      <t>トモナ</t>
    </rPh>
    <rPh sb="9" eb="11">
      <t>トウロク</t>
    </rPh>
    <rPh sb="11" eb="14">
      <t>メンキョゼイ</t>
    </rPh>
    <rPh sb="15" eb="18">
      <t>フドウサン</t>
    </rPh>
    <rPh sb="18" eb="20">
      <t>シュトク</t>
    </rPh>
    <rPh sb="20" eb="21">
      <t>ゼイ</t>
    </rPh>
    <rPh sb="22" eb="24">
      <t>ゲンメン</t>
    </rPh>
    <rPh sb="25" eb="26">
      <t>アワ</t>
    </rPh>
    <rPh sb="28" eb="30">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</si>
</sst>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Red]\-0\ "/>
  </numFmts>
  <fonts count="5">
    <font>
      <sz val="11"/>
      <color theme="1"/>
      <name val="游ゴシック"/>
      <family val="2"/>
      <charset val="128"/>
      <scheme val="minor"/>
    </font>
    <font>
      <sz val="6"/>
      <name val="游ゴシック"/>
      <family val="2"/>
      <charset val="128"/>
      <scheme val="minor"/>
    </font>
    <font>
      <sz val="11"/>
      <color theme="1"/>
      <name val="Yu Gothic"/>
      <family val="3"/>
      <charset val="128"/>
    </font>
    <font>
      <sz val="11"/>
      <color theme="1"/>
      <name val="游ゴシック"/>
      <family val="3"/>
      <charset val="128"/>
    </font>
    <font>
      <sz val="11"/>
      <name val="游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6">
    <xf numFmtId="0" fontId="0" fillId="0" borderId="0" xfId="0">
      <alignment vertical="center"/>
    </xf>
    <xf numFmtId="0" fontId="0" fillId="0" borderId="0" xfId="0" applyAlignment="1">
      <alignment vertical="center" wrapText="1"/>
    </xf>
    <xf numFmtId="0" fontId="0" fillId="0" borderId="0" xfId="0" applyAlignment="1">
      <alignment horizontal="left" vertical="top" wrapText="1"/>
    </xf>
    <xf numFmtId="176" fontId="0" fillId="0" borderId="0" xfId="0" applyNumberFormat="1" applyAlignment="1">
      <alignment vertical="center" wrapText="1"/>
    </xf>
    <xf numFmtId="0" fontId="0" fillId="0" borderId="1" xfId="0" applyBorder="1">
      <alignment vertical="center"/>
    </xf>
    <xf numFmtId="0" fontId="0" fillId="0" borderId="1" xfId="0" applyBorder="1" applyAlignment="1">
      <alignment vertical="center" wrapText="1"/>
    </xf>
    <xf numFmtId="176" fontId="0" fillId="0" borderId="1" xfId="0" applyNumberFormat="1" applyBorder="1" applyAlignment="1">
      <alignment vertical="center" wrapText="1"/>
    </xf>
    <xf numFmtId="0" fontId="0" fillId="0" borderId="1" xfId="0" applyBorder="1" applyAlignment="1">
      <alignment horizontal="left" vertical="top" wrapText="1"/>
    </xf>
    <xf numFmtId="0" fontId="0" fillId="0" borderId="1" xfId="0" quotePrefix="1" applyBorder="1" applyAlignment="1">
      <alignment vertical="center" wrapText="1"/>
    </xf>
    <xf numFmtId="0" fontId="0" fillId="0" borderId="0" xfId="0" applyBorder="1">
      <alignment vertical="center"/>
    </xf>
    <xf numFmtId="0" fontId="0" fillId="0" borderId="0" xfId="0" applyBorder="1" applyAlignment="1">
      <alignment vertical="center" wrapText="1"/>
    </xf>
    <xf numFmtId="176" fontId="0" fillId="0" borderId="0" xfId="0" applyNumberFormat="1" applyBorder="1" applyAlignment="1">
      <alignment vertical="center" wrapText="1"/>
    </xf>
    <xf numFmtId="0" fontId="0" fillId="0" borderId="0" xfId="0" applyBorder="1" applyAlignment="1">
      <alignment horizontal="left" vertical="top" wrapText="1"/>
    </xf>
    <xf numFmtId="0" fontId="0" fillId="2" borderId="1" xfId="0" applyFill="1" applyBorder="1">
      <alignment vertical="center"/>
    </xf>
    <xf numFmtId="0" fontId="0" fillId="0" borderId="1" xfId="0" applyFill="1" applyBorder="1">
      <alignment vertical="center"/>
    </xf>
    <xf numFmtId="0" fontId="0" fillId="0" borderId="0" xfId="0" applyFill="1">
      <alignment vertical="center"/>
    </xf>
    <xf numFmtId="0" fontId="0" fillId="0" borderId="0" xfId="0" applyFill="1" applyBorder="1">
      <alignment vertical="center"/>
    </xf>
    <xf numFmtId="0" fontId="0" fillId="0" borderId="1" xfId="0" applyFill="1" applyBorder="1" applyAlignment="1">
      <alignment horizontal="left" vertical="top" wrapText="1"/>
    </xf>
    <xf numFmtId="0" fontId="0" fillId="4" borderId="1" xfId="0" applyFill="1" applyBorder="1">
      <alignment vertical="center"/>
    </xf>
    <xf numFmtId="0" fontId="0" fillId="5" borderId="1" xfId="0" applyFill="1" applyBorder="1">
      <alignment vertical="center"/>
    </xf>
    <xf numFmtId="0" fontId="0" fillId="6" borderId="2" xfId="0" applyFill="1" applyBorder="1" applyAlignment="1">
      <alignment horizontal="center" vertical="center"/>
    </xf>
    <xf numFmtId="177" fontId="0" fillId="0" borderId="0" xfId="0" applyNumberFormat="1">
      <alignment vertical="center"/>
    </xf>
    <xf numFmtId="177" fontId="0" fillId="7" borderId="0" xfId="0" applyNumberFormat="1" applyFill="1">
      <alignment vertical="center"/>
    </xf>
    <xf numFmtId="177" fontId="0" fillId="0" borderId="1" xfId="0" applyNumberFormat="1" applyBorder="1">
      <alignment vertical="center"/>
    </xf>
    <xf numFmtId="177" fontId="0" fillId="7" borderId="1" xfId="0" applyNumberFormat="1" applyFill="1" applyBorder="1">
      <alignment vertical="center"/>
    </xf>
    <xf numFmtId="0" fontId="0" fillId="6" borderId="2" xfId="0" applyFill="1" applyBorder="1" applyAlignment="1">
      <alignment vertical="center"/>
    </xf>
    <xf numFmtId="0" fontId="0" fillId="6" borderId="4" xfId="0" applyFill="1" applyBorder="1" applyAlignment="1">
      <alignment vertical="center"/>
    </xf>
    <xf numFmtId="0" fontId="4" fillId="0" borderId="1" xfId="0" applyFont="1" applyBorder="1">
      <alignment vertical="center"/>
    </xf>
    <xf numFmtId="0" fontId="4" fillId="0" borderId="0" xfId="0" applyFont="1">
      <alignment vertical="center"/>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0" fillId="6" borderId="2" xfId="0" applyFill="1" applyBorder="1" applyAlignment="1">
      <alignment horizontal="center" vertical="center"/>
    </xf>
    <xf numFmtId="0" fontId="0" fillId="6" borderId="3" xfId="0" applyFill="1" applyBorder="1" applyAlignment="1">
      <alignment horizontal="center" vertical="center"/>
    </xf>
    <xf numFmtId="0" fontId="0" fillId="6" borderId="4"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2.tmp"/><Relationship Id="rId1" Type="http://schemas.openxmlformats.org/officeDocument/2006/relationships/image" Target="../media/image1.tmp"/><Relationship Id="rId5" Type="http://schemas.openxmlformats.org/officeDocument/2006/relationships/image" Target="../media/image5.tmp"/><Relationship Id="rId4" Type="http://schemas.openxmlformats.org/officeDocument/2006/relationships/image" Target="../media/image4.tmp"/></Relationships>
</file>

<file path=xl/drawings/drawing1.xml><?xml version="1.0" encoding="utf-8"?>
<xdr:wsDr xmlns:xdr="http://schemas.openxmlformats.org/drawingml/2006/spreadsheetDrawing" xmlns:a="http://schemas.openxmlformats.org/drawingml/2006/main">
  <xdr:twoCellAnchor editAs="oneCell">
    <xdr:from>
      <xdr:col>0</xdr:col>
      <xdr:colOff>297180</xdr:colOff>
      <xdr:row>15</xdr:row>
      <xdr:rowOff>91441</xdr:rowOff>
    </xdr:from>
    <xdr:to>
      <xdr:col>14</xdr:col>
      <xdr:colOff>198120</xdr:colOff>
      <xdr:row>22</xdr:row>
      <xdr:rowOff>90443</xdr:rowOff>
    </xdr:to>
    <xdr:pic>
      <xdr:nvPicPr>
        <xdr:cNvPr id="3" name="図 2">
          <a:extLst>
            <a:ext uri="{FF2B5EF4-FFF2-40B4-BE49-F238E27FC236}">
              <a16:creationId xmlns:a16="http://schemas.microsoft.com/office/drawing/2014/main" id="{037DF4C2-595A-43C3-9058-047647EF200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7180" y="3520441"/>
          <a:ext cx="5600700" cy="1599202"/>
        </a:xfrm>
        <a:prstGeom prst="rect">
          <a:avLst/>
        </a:prstGeom>
      </xdr:spPr>
    </xdr:pic>
    <xdr:clientData/>
  </xdr:twoCellAnchor>
  <xdr:twoCellAnchor editAs="oneCell">
    <xdr:from>
      <xdr:col>0</xdr:col>
      <xdr:colOff>304800</xdr:colOff>
      <xdr:row>53</xdr:row>
      <xdr:rowOff>106680</xdr:rowOff>
    </xdr:from>
    <xdr:to>
      <xdr:col>13</xdr:col>
      <xdr:colOff>183338</xdr:colOff>
      <xdr:row>59</xdr:row>
      <xdr:rowOff>91558</xdr:rowOff>
    </xdr:to>
    <xdr:pic>
      <xdr:nvPicPr>
        <xdr:cNvPr id="9" name="図 8">
          <a:extLst>
            <a:ext uri="{FF2B5EF4-FFF2-40B4-BE49-F238E27FC236}">
              <a16:creationId xmlns:a16="http://schemas.microsoft.com/office/drawing/2014/main" id="{B8FD569F-A850-4CAD-A60D-90C4F46336C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4800" y="11993880"/>
          <a:ext cx="5281118" cy="1356478"/>
        </a:xfrm>
        <a:prstGeom prst="rect">
          <a:avLst/>
        </a:prstGeom>
      </xdr:spPr>
    </xdr:pic>
    <xdr:clientData/>
  </xdr:twoCellAnchor>
  <xdr:twoCellAnchor editAs="oneCell">
    <xdr:from>
      <xdr:col>0</xdr:col>
      <xdr:colOff>91440</xdr:colOff>
      <xdr:row>26</xdr:row>
      <xdr:rowOff>38100</xdr:rowOff>
    </xdr:from>
    <xdr:to>
      <xdr:col>16</xdr:col>
      <xdr:colOff>396840</xdr:colOff>
      <xdr:row>51</xdr:row>
      <xdr:rowOff>84319</xdr:rowOff>
    </xdr:to>
    <xdr:pic>
      <xdr:nvPicPr>
        <xdr:cNvPr id="11" name="図 10">
          <a:extLst>
            <a:ext uri="{FF2B5EF4-FFF2-40B4-BE49-F238E27FC236}">
              <a16:creationId xmlns:a16="http://schemas.microsoft.com/office/drawing/2014/main" id="{2D89A8B8-5E0B-410F-A32D-61A5272D035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1440" y="12611100"/>
          <a:ext cx="6919560" cy="5761219"/>
        </a:xfrm>
        <a:prstGeom prst="rect">
          <a:avLst/>
        </a:prstGeom>
      </xdr:spPr>
    </xdr:pic>
    <xdr:clientData/>
  </xdr:twoCellAnchor>
  <xdr:twoCellAnchor editAs="oneCell">
    <xdr:from>
      <xdr:col>0</xdr:col>
      <xdr:colOff>0</xdr:colOff>
      <xdr:row>61</xdr:row>
      <xdr:rowOff>53340</xdr:rowOff>
    </xdr:from>
    <xdr:to>
      <xdr:col>16</xdr:col>
      <xdr:colOff>213952</xdr:colOff>
      <xdr:row>67</xdr:row>
      <xdr:rowOff>7735</xdr:rowOff>
    </xdr:to>
    <xdr:pic>
      <xdr:nvPicPr>
        <xdr:cNvPr id="13" name="図 12">
          <a:extLst>
            <a:ext uri="{FF2B5EF4-FFF2-40B4-BE49-F238E27FC236}">
              <a16:creationId xmlns:a16="http://schemas.microsoft.com/office/drawing/2014/main" id="{CAE02C4F-4BDA-459A-BB3C-46C4FE70B72D}"/>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13997940"/>
          <a:ext cx="6828112" cy="1325995"/>
        </a:xfrm>
        <a:prstGeom prst="rect">
          <a:avLst/>
        </a:prstGeom>
      </xdr:spPr>
    </xdr:pic>
    <xdr:clientData/>
  </xdr:twoCellAnchor>
  <xdr:twoCellAnchor editAs="oneCell">
    <xdr:from>
      <xdr:col>0</xdr:col>
      <xdr:colOff>0</xdr:colOff>
      <xdr:row>69</xdr:row>
      <xdr:rowOff>167640</xdr:rowOff>
    </xdr:from>
    <xdr:to>
      <xdr:col>16</xdr:col>
      <xdr:colOff>343503</xdr:colOff>
      <xdr:row>83</xdr:row>
      <xdr:rowOff>106952</xdr:rowOff>
    </xdr:to>
    <xdr:pic>
      <xdr:nvPicPr>
        <xdr:cNvPr id="15" name="図 14">
          <a:extLst>
            <a:ext uri="{FF2B5EF4-FFF2-40B4-BE49-F238E27FC236}">
              <a16:creationId xmlns:a16="http://schemas.microsoft.com/office/drawing/2014/main" id="{85121CC1-A801-444E-BFB6-E2E3033CA273}"/>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15941040"/>
          <a:ext cx="6957663" cy="313971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33126-9D4C-4BC2-AE21-6BC6BF5E73EF}">
  <dimension ref="A1:G44"/>
  <sheetViews>
    <sheetView topLeftCell="B1" workbookViewId="0">
      <selection activeCell="F42" sqref="F42"/>
    </sheetView>
  </sheetViews>
  <sheetFormatPr defaultRowHeight="18"/>
  <cols>
    <col min="1" max="1" width="3.3984375" customWidth="1"/>
    <col min="2" max="2" width="9.09765625" style="1" customWidth="1"/>
    <col min="3" max="3" width="3.19921875" style="3" customWidth="1"/>
    <col min="4" max="4" width="33.69921875" style="2" customWidth="1"/>
    <col min="5" max="5" width="33.796875" style="2" customWidth="1"/>
    <col min="6" max="6" width="33.69921875" style="2" customWidth="1"/>
    <col min="7" max="7" width="19.19921875" bestFit="1" customWidth="1"/>
  </cols>
  <sheetData>
    <row r="1" spans="1:7">
      <c r="A1" s="4"/>
      <c r="B1" s="5" t="s">
        <v>21</v>
      </c>
      <c r="C1" s="6"/>
      <c r="D1" s="7" t="s">
        <v>0</v>
      </c>
      <c r="E1" s="7" t="s">
        <v>4</v>
      </c>
      <c r="F1" s="7" t="s">
        <v>2</v>
      </c>
      <c r="G1" s="4"/>
    </row>
    <row r="2" spans="1:7" ht="36">
      <c r="A2" s="4">
        <v>1</v>
      </c>
      <c r="B2" s="5" t="s">
        <v>52</v>
      </c>
      <c r="C2" s="6"/>
      <c r="D2" s="7" t="s">
        <v>249</v>
      </c>
      <c r="E2" s="7" t="s">
        <v>53</v>
      </c>
      <c r="F2" s="7" t="s">
        <v>184</v>
      </c>
      <c r="G2" s="17" t="s">
        <v>148</v>
      </c>
    </row>
    <row r="3" spans="1:7" ht="36">
      <c r="A3" s="4">
        <v>2</v>
      </c>
      <c r="B3" s="5" t="s">
        <v>183</v>
      </c>
      <c r="C3" s="6"/>
      <c r="D3" s="7" t="s">
        <v>199</v>
      </c>
      <c r="E3" s="7" t="s">
        <v>191</v>
      </c>
      <c r="F3" s="17" t="s">
        <v>200</v>
      </c>
      <c r="G3" s="17" t="s">
        <v>148</v>
      </c>
    </row>
    <row r="4" spans="1:7" ht="36">
      <c r="A4" s="4">
        <v>3</v>
      </c>
      <c r="B4" s="5" t="s">
        <v>55</v>
      </c>
      <c r="C4" s="6"/>
      <c r="D4" s="7" t="s">
        <v>58</v>
      </c>
      <c r="E4" s="7" t="s">
        <v>56</v>
      </c>
      <c r="F4" s="7" t="s">
        <v>60</v>
      </c>
      <c r="G4" s="17" t="s">
        <v>148</v>
      </c>
    </row>
    <row r="5" spans="1:7" ht="36">
      <c r="A5" s="4">
        <v>4</v>
      </c>
      <c r="B5" s="5" t="s">
        <v>139</v>
      </c>
      <c r="C5" s="6"/>
      <c r="D5" s="7" t="s">
        <v>144</v>
      </c>
      <c r="E5" s="7" t="s">
        <v>140</v>
      </c>
      <c r="F5" s="7" t="s">
        <v>141</v>
      </c>
      <c r="G5" s="17" t="s">
        <v>148</v>
      </c>
    </row>
    <row r="6" spans="1:7" ht="36">
      <c r="A6" s="4">
        <v>5</v>
      </c>
      <c r="B6" s="5" t="s">
        <v>22</v>
      </c>
      <c r="C6" s="6" t="s">
        <v>31</v>
      </c>
      <c r="D6" s="7" t="s">
        <v>57</v>
      </c>
      <c r="E6" s="7" t="s">
        <v>23</v>
      </c>
      <c r="F6" s="7" t="s">
        <v>174</v>
      </c>
      <c r="G6" s="17" t="s">
        <v>148</v>
      </c>
    </row>
    <row r="7" spans="1:7" ht="36">
      <c r="A7" s="4">
        <v>6</v>
      </c>
      <c r="B7" s="5" t="s">
        <v>24</v>
      </c>
      <c r="C7" s="6"/>
      <c r="D7" s="7" t="s">
        <v>25</v>
      </c>
      <c r="E7" s="7" t="s">
        <v>241</v>
      </c>
      <c r="F7" s="7" t="s">
        <v>54</v>
      </c>
      <c r="G7" s="17" t="s">
        <v>148</v>
      </c>
    </row>
    <row r="8" spans="1:7" ht="36">
      <c r="A8" s="4">
        <v>7</v>
      </c>
      <c r="B8" s="5" t="s">
        <v>145</v>
      </c>
      <c r="C8" s="6"/>
      <c r="D8" s="7" t="s">
        <v>233</v>
      </c>
      <c r="E8" s="7" t="s">
        <v>146</v>
      </c>
      <c r="F8" s="7" t="s">
        <v>175</v>
      </c>
      <c r="G8" s="17" t="s">
        <v>148</v>
      </c>
    </row>
    <row r="9" spans="1:7" ht="36">
      <c r="A9" s="4">
        <v>8</v>
      </c>
      <c r="B9" s="5" t="s">
        <v>26</v>
      </c>
      <c r="C9" s="6" t="s">
        <v>64</v>
      </c>
      <c r="D9" s="7" t="s">
        <v>217</v>
      </c>
      <c r="E9" s="7" t="s">
        <v>42</v>
      </c>
      <c r="F9" s="7" t="s">
        <v>218</v>
      </c>
      <c r="G9" s="17" t="s">
        <v>154</v>
      </c>
    </row>
    <row r="10" spans="1:7" ht="36">
      <c r="A10" s="4">
        <v>9</v>
      </c>
      <c r="B10" s="5" t="s">
        <v>165</v>
      </c>
      <c r="C10" s="6" t="s">
        <v>64</v>
      </c>
      <c r="D10" s="7" t="s">
        <v>166</v>
      </c>
      <c r="E10" s="7" t="s">
        <v>167</v>
      </c>
      <c r="F10" s="7" t="s">
        <v>162</v>
      </c>
      <c r="G10" s="17" t="s">
        <v>163</v>
      </c>
    </row>
    <row r="11" spans="1:7" ht="36">
      <c r="A11" s="4">
        <v>10</v>
      </c>
      <c r="B11" s="5" t="s">
        <v>27</v>
      </c>
      <c r="C11" s="6"/>
      <c r="D11" s="7" t="s">
        <v>28</v>
      </c>
      <c r="E11" s="17" t="s">
        <v>169</v>
      </c>
      <c r="F11" s="17" t="s">
        <v>168</v>
      </c>
      <c r="G11" s="5" t="s">
        <v>155</v>
      </c>
    </row>
    <row r="12" spans="1:7" ht="36">
      <c r="A12" s="4">
        <v>11</v>
      </c>
      <c r="B12" s="5" t="s">
        <v>49</v>
      </c>
      <c r="C12" s="6"/>
      <c r="D12" s="7" t="s">
        <v>69</v>
      </c>
      <c r="E12" s="7" t="s">
        <v>173</v>
      </c>
      <c r="F12" s="7" t="s">
        <v>248</v>
      </c>
      <c r="G12" s="5" t="s">
        <v>161</v>
      </c>
    </row>
    <row r="13" spans="1:7" ht="36">
      <c r="A13" s="4">
        <v>12</v>
      </c>
      <c r="B13" s="5" t="s">
        <v>50</v>
      </c>
      <c r="C13" s="6"/>
      <c r="D13" s="7" t="s">
        <v>68</v>
      </c>
      <c r="E13" s="7" t="s">
        <v>51</v>
      </c>
      <c r="F13" s="7" t="s">
        <v>172</v>
      </c>
      <c r="G13" s="5" t="s">
        <v>155</v>
      </c>
    </row>
    <row r="14" spans="1:7" ht="36">
      <c r="A14" s="4">
        <v>13</v>
      </c>
      <c r="B14" s="5" t="s">
        <v>29</v>
      </c>
      <c r="C14" s="6" t="s">
        <v>31</v>
      </c>
      <c r="D14" s="7" t="s">
        <v>216</v>
      </c>
      <c r="E14" s="7" t="s">
        <v>138</v>
      </c>
      <c r="F14" s="7" t="s">
        <v>215</v>
      </c>
      <c r="G14" s="17" t="s">
        <v>159</v>
      </c>
    </row>
    <row r="15" spans="1:7" ht="36">
      <c r="A15" s="4">
        <v>14</v>
      </c>
      <c r="B15" s="5" t="s">
        <v>30</v>
      </c>
      <c r="C15" s="6"/>
      <c r="D15" s="7" t="s">
        <v>38</v>
      </c>
      <c r="E15" s="7" t="s">
        <v>40</v>
      </c>
      <c r="F15" s="7" t="s">
        <v>170</v>
      </c>
      <c r="G15" s="17" t="s">
        <v>160</v>
      </c>
    </row>
    <row r="16" spans="1:7" ht="36">
      <c r="A16" s="4">
        <v>15</v>
      </c>
      <c r="B16" s="5" t="s">
        <v>32</v>
      </c>
      <c r="C16" s="6"/>
      <c r="D16" s="7" t="s">
        <v>39</v>
      </c>
      <c r="E16" s="7" t="s">
        <v>41</v>
      </c>
      <c r="F16" s="7" t="s">
        <v>171</v>
      </c>
      <c r="G16" s="17" t="s">
        <v>160</v>
      </c>
    </row>
    <row r="17" spans="1:7" ht="36">
      <c r="A17" s="4">
        <v>16</v>
      </c>
      <c r="B17" s="5" t="s">
        <v>59</v>
      </c>
      <c r="C17" s="6"/>
      <c r="D17" s="7" t="s">
        <v>194</v>
      </c>
      <c r="E17" s="7" t="s">
        <v>243</v>
      </c>
      <c r="F17" s="7" t="s">
        <v>178</v>
      </c>
      <c r="G17" s="17" t="s">
        <v>160</v>
      </c>
    </row>
    <row r="18" spans="1:7" ht="36">
      <c r="A18" s="4">
        <v>17</v>
      </c>
      <c r="B18" s="5" t="s">
        <v>214</v>
      </c>
      <c r="C18" s="6"/>
      <c r="D18" s="7" t="s">
        <v>176</v>
      </c>
      <c r="E18" s="7" t="s">
        <v>177</v>
      </c>
      <c r="F18" s="7" t="s">
        <v>229</v>
      </c>
      <c r="G18" s="4" t="s">
        <v>156</v>
      </c>
    </row>
    <row r="19" spans="1:7" ht="36">
      <c r="A19" s="4">
        <v>18</v>
      </c>
      <c r="B19" s="5" t="s">
        <v>33</v>
      </c>
      <c r="C19" s="6"/>
      <c r="D19" s="7" t="s">
        <v>34</v>
      </c>
      <c r="E19" s="7" t="s">
        <v>35</v>
      </c>
      <c r="F19" s="7" t="s">
        <v>67</v>
      </c>
      <c r="G19" s="17" t="s">
        <v>149</v>
      </c>
    </row>
    <row r="20" spans="1:7" ht="36">
      <c r="A20" s="4">
        <v>19</v>
      </c>
      <c r="B20" s="5" t="s">
        <v>36</v>
      </c>
      <c r="C20" s="6"/>
      <c r="D20" s="7" t="s">
        <v>142</v>
      </c>
      <c r="E20" s="7" t="s">
        <v>143</v>
      </c>
      <c r="F20" s="7" t="s">
        <v>228</v>
      </c>
      <c r="G20" s="4" t="s">
        <v>157</v>
      </c>
    </row>
    <row r="21" spans="1:7" ht="36">
      <c r="A21" s="4">
        <v>20</v>
      </c>
      <c r="B21" s="5" t="s">
        <v>43</v>
      </c>
      <c r="C21" s="6"/>
      <c r="D21" s="7" t="s">
        <v>44</v>
      </c>
      <c r="E21" s="7" t="s">
        <v>197</v>
      </c>
      <c r="F21" s="7" t="s">
        <v>61</v>
      </c>
      <c r="G21" s="17" t="s">
        <v>224</v>
      </c>
    </row>
    <row r="22" spans="1:7" ht="36">
      <c r="A22" s="4">
        <v>21</v>
      </c>
      <c r="B22" s="5" t="s">
        <v>47</v>
      </c>
      <c r="C22" s="6"/>
      <c r="D22" s="7" t="s">
        <v>45</v>
      </c>
      <c r="E22" s="7" t="s">
        <v>196</v>
      </c>
      <c r="F22" s="7" t="s">
        <v>46</v>
      </c>
      <c r="G22" s="17" t="s">
        <v>225</v>
      </c>
    </row>
    <row r="23" spans="1:7" ht="36">
      <c r="A23" s="4">
        <v>22</v>
      </c>
      <c r="B23" s="5" t="s">
        <v>147</v>
      </c>
      <c r="C23" s="6"/>
      <c r="D23" s="7" t="s">
        <v>195</v>
      </c>
      <c r="E23" s="7" t="s">
        <v>150</v>
      </c>
      <c r="F23" s="7" t="s">
        <v>223</v>
      </c>
      <c r="G23" s="17" t="s">
        <v>158</v>
      </c>
    </row>
    <row r="24" spans="1:7" ht="36">
      <c r="A24" s="4">
        <v>23</v>
      </c>
      <c r="B24" s="5" t="s">
        <v>151</v>
      </c>
      <c r="C24" s="6"/>
      <c r="D24" s="7" t="s">
        <v>152</v>
      </c>
      <c r="E24" s="7" t="s">
        <v>153</v>
      </c>
      <c r="F24" s="7" t="s">
        <v>253</v>
      </c>
      <c r="G24" s="17" t="s">
        <v>164</v>
      </c>
    </row>
    <row r="25" spans="1:7" ht="36">
      <c r="A25" s="4">
        <v>24</v>
      </c>
      <c r="B25" s="5" t="s">
        <v>220</v>
      </c>
      <c r="C25" s="6"/>
      <c r="D25" s="7" t="s">
        <v>221</v>
      </c>
      <c r="E25" s="7" t="s">
        <v>244</v>
      </c>
      <c r="F25" s="7" t="s">
        <v>222</v>
      </c>
      <c r="G25" s="17" t="s">
        <v>160</v>
      </c>
    </row>
    <row r="26" spans="1:7" ht="36">
      <c r="A26" s="4">
        <v>25</v>
      </c>
      <c r="B26" s="5" t="s">
        <v>226</v>
      </c>
      <c r="C26" s="6"/>
      <c r="D26" s="7" t="s">
        <v>227</v>
      </c>
      <c r="E26" s="7" t="s">
        <v>245</v>
      </c>
      <c r="F26" s="7" t="s">
        <v>230</v>
      </c>
      <c r="G26" s="17" t="s">
        <v>156</v>
      </c>
    </row>
    <row r="28" spans="1:7">
      <c r="A28" s="4"/>
      <c r="B28" s="5" t="s">
        <v>5</v>
      </c>
      <c r="C28" s="6"/>
      <c r="D28" s="7" t="s">
        <v>4</v>
      </c>
      <c r="E28" s="7" t="s">
        <v>1</v>
      </c>
      <c r="F28" s="7" t="s">
        <v>2</v>
      </c>
    </row>
    <row r="29" spans="1:7">
      <c r="A29" s="4"/>
      <c r="B29" s="8" t="s">
        <v>7</v>
      </c>
      <c r="C29" s="6" t="s">
        <v>3</v>
      </c>
      <c r="D29" s="7" t="s">
        <v>11</v>
      </c>
      <c r="E29" s="7" t="s">
        <v>8</v>
      </c>
      <c r="F29" s="7" t="s">
        <v>48</v>
      </c>
    </row>
    <row r="30" spans="1:7">
      <c r="A30" s="4"/>
      <c r="B30" s="8" t="s">
        <v>7</v>
      </c>
      <c r="C30" s="6"/>
      <c r="D30" s="7" t="s">
        <v>12</v>
      </c>
      <c r="E30" s="7" t="s">
        <v>9</v>
      </c>
      <c r="F30" s="7" t="s">
        <v>198</v>
      </c>
    </row>
    <row r="31" spans="1:7">
      <c r="A31" s="4"/>
      <c r="B31" s="8" t="s">
        <v>6</v>
      </c>
      <c r="C31" s="6" t="s">
        <v>3</v>
      </c>
      <c r="D31" s="7" t="s">
        <v>10</v>
      </c>
      <c r="E31" s="7" t="s">
        <v>13</v>
      </c>
      <c r="F31" s="7" t="s">
        <v>14</v>
      </c>
    </row>
    <row r="32" spans="1:7">
      <c r="A32" s="4"/>
      <c r="B32" s="8" t="s">
        <v>6</v>
      </c>
      <c r="C32" s="6"/>
      <c r="D32" s="7" t="s">
        <v>76</v>
      </c>
      <c r="E32" s="7" t="s">
        <v>77</v>
      </c>
      <c r="F32" s="7" t="s">
        <v>78</v>
      </c>
    </row>
    <row r="33" spans="1:6">
      <c r="A33" s="4"/>
      <c r="B33" s="8" t="s">
        <v>15</v>
      </c>
      <c r="C33" s="6"/>
      <c r="D33" s="7" t="s">
        <v>16</v>
      </c>
      <c r="E33" s="7" t="s">
        <v>17</v>
      </c>
      <c r="F33" s="7" t="s">
        <v>18</v>
      </c>
    </row>
    <row r="34" spans="1:6">
      <c r="A34" s="4"/>
      <c r="B34" s="8" t="s">
        <v>19</v>
      </c>
      <c r="C34" s="6"/>
      <c r="D34" s="7" t="s">
        <v>37</v>
      </c>
      <c r="E34" s="7" t="s">
        <v>219</v>
      </c>
      <c r="F34" s="7" t="s">
        <v>20</v>
      </c>
    </row>
    <row r="36" spans="1:6">
      <c r="A36" s="4"/>
      <c r="B36" s="5" t="s">
        <v>62</v>
      </c>
      <c r="C36" s="6"/>
      <c r="D36" s="7" t="s">
        <v>0</v>
      </c>
      <c r="E36" s="7" t="s">
        <v>1</v>
      </c>
      <c r="F36" s="7" t="s">
        <v>2</v>
      </c>
    </row>
    <row r="37" spans="1:6" ht="36">
      <c r="A37" s="4"/>
      <c r="B37" s="5" t="s">
        <v>63</v>
      </c>
      <c r="C37" s="6" t="s">
        <v>64</v>
      </c>
      <c r="D37" s="7" t="s">
        <v>208</v>
      </c>
      <c r="E37" s="7" t="s">
        <v>205</v>
      </c>
      <c r="F37" s="7" t="s">
        <v>206</v>
      </c>
    </row>
    <row r="38" spans="1:6" ht="36">
      <c r="A38" s="4"/>
      <c r="B38" s="5" t="s">
        <v>70</v>
      </c>
      <c r="C38" s="6" t="s">
        <v>64</v>
      </c>
      <c r="D38" s="7" t="s">
        <v>65</v>
      </c>
      <c r="E38" s="7" t="s">
        <v>66</v>
      </c>
      <c r="F38" s="7" t="s">
        <v>211</v>
      </c>
    </row>
    <row r="39" spans="1:6" ht="36">
      <c r="A39" s="4"/>
      <c r="B39" s="5" t="s">
        <v>203</v>
      </c>
      <c r="C39" s="6" t="s">
        <v>64</v>
      </c>
      <c r="D39" s="7" t="s">
        <v>209</v>
      </c>
      <c r="E39" s="7" t="s">
        <v>210</v>
      </c>
      <c r="F39" s="7" t="s">
        <v>212</v>
      </c>
    </row>
    <row r="40" spans="1:6" ht="36">
      <c r="A40" s="4"/>
      <c r="B40" s="5" t="s">
        <v>73</v>
      </c>
      <c r="C40" s="6" t="s">
        <v>3</v>
      </c>
      <c r="D40" s="7" t="s">
        <v>74</v>
      </c>
      <c r="E40" s="7" t="s">
        <v>204</v>
      </c>
      <c r="F40" s="7" t="s">
        <v>201</v>
      </c>
    </row>
    <row r="41" spans="1:6" ht="36">
      <c r="A41" s="4"/>
      <c r="B41" s="5" t="s">
        <v>75</v>
      </c>
      <c r="C41" s="6"/>
      <c r="D41" s="7" t="s">
        <v>232</v>
      </c>
      <c r="E41" s="7" t="s">
        <v>202</v>
      </c>
      <c r="F41" s="7" t="s">
        <v>82</v>
      </c>
    </row>
    <row r="42" spans="1:6" ht="36">
      <c r="A42" s="4"/>
      <c r="B42" s="5" t="s">
        <v>71</v>
      </c>
      <c r="C42" s="6"/>
      <c r="D42" s="7" t="s">
        <v>72</v>
      </c>
      <c r="E42" s="7" t="s">
        <v>213</v>
      </c>
      <c r="F42" s="7" t="s">
        <v>207</v>
      </c>
    </row>
    <row r="43" spans="1:6" ht="36">
      <c r="A43" s="4"/>
      <c r="B43" s="5" t="s">
        <v>79</v>
      </c>
      <c r="C43" s="6"/>
      <c r="D43" s="7" t="s">
        <v>80</v>
      </c>
      <c r="E43" s="7" t="s">
        <v>81</v>
      </c>
      <c r="F43" s="7" t="s">
        <v>231</v>
      </c>
    </row>
    <row r="44" spans="1:6" s="9" customFormat="1">
      <c r="B44" s="10"/>
      <c r="C44" s="11"/>
      <c r="D44" s="12"/>
      <c r="E44" s="12"/>
      <c r="F44" s="12"/>
    </row>
  </sheetData>
  <sheetProtection algorithmName="SHA-512" hashValue="ZeBsVBt2SpgP90ouLcPaDGRvDRBrGBTF1wMGueQQlgbXaPdDzEySsgMM3utrwusxdNQi5bkD+/yeLiMLXRAhyw==" saltValue="LAn6rwULtLVxHEVj3DLzgg==" spinCount="100000" sheet="1" objects="1" scenarios="1"/>
  <phoneticPr fontId="1"/>
  <pageMargins left="0.70866141732283472" right="0.70866141732283472" top="0.74803149606299213" bottom="0.74803149606299213" header="0.31496062992125984" footer="0.31496062992125984"/>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EA806-3CF9-46AE-B24B-EC8B8A5820A0}">
  <sheetPr>
    <pageSetUpPr fitToPage="1"/>
  </sheetPr>
  <dimension ref="A1:K29"/>
  <sheetViews>
    <sheetView workbookViewId="0">
      <selection activeCell="M9" sqref="M9"/>
    </sheetView>
  </sheetViews>
  <sheetFormatPr defaultRowHeight="18"/>
  <cols>
    <col min="1" max="1" width="18.296875" bestFit="1" customWidth="1"/>
    <col min="2" max="2" width="22.5" bestFit="1" customWidth="1"/>
    <col min="3" max="3" width="16.59765625" bestFit="1" customWidth="1"/>
    <col min="4" max="4" width="18.296875" bestFit="1" customWidth="1"/>
    <col min="5" max="6" width="14.3984375" bestFit="1" customWidth="1"/>
    <col min="7" max="7" width="15.3984375" bestFit="1" customWidth="1"/>
    <col min="8" max="8" width="12.59765625" bestFit="1" customWidth="1"/>
    <col min="9" max="9" width="16.5" bestFit="1" customWidth="1"/>
    <col min="10" max="10" width="14.59765625" bestFit="1" customWidth="1"/>
    <col min="11" max="11" width="6.8984375" bestFit="1" customWidth="1"/>
  </cols>
  <sheetData>
    <row r="1" spans="1:11">
      <c r="A1" s="13" t="s">
        <v>247</v>
      </c>
      <c r="B1" s="13"/>
      <c r="C1" s="13" t="s">
        <v>84</v>
      </c>
      <c r="D1" s="13" t="s">
        <v>85</v>
      </c>
      <c r="E1" s="13" t="s">
        <v>86</v>
      </c>
      <c r="F1" s="13" t="s">
        <v>87</v>
      </c>
      <c r="G1" s="13" t="s">
        <v>88</v>
      </c>
      <c r="H1" s="13" t="s">
        <v>89</v>
      </c>
      <c r="I1" s="13" t="s">
        <v>90</v>
      </c>
      <c r="J1" s="13" t="s">
        <v>91</v>
      </c>
      <c r="K1" s="13" t="s">
        <v>92</v>
      </c>
    </row>
    <row r="2" spans="1:11">
      <c r="A2" s="27" t="s">
        <v>250</v>
      </c>
      <c r="B2" s="4" t="s">
        <v>107</v>
      </c>
      <c r="C2" s="41" t="s">
        <v>108</v>
      </c>
      <c r="D2" s="42"/>
      <c r="E2" s="32" t="s">
        <v>109</v>
      </c>
      <c r="F2" s="33"/>
      <c r="G2" s="34"/>
      <c r="H2" s="29" t="s">
        <v>111</v>
      </c>
      <c r="I2" s="30"/>
      <c r="J2" s="30"/>
      <c r="K2" s="31"/>
    </row>
    <row r="3" spans="1:11">
      <c r="A3" s="27" t="s">
        <v>250</v>
      </c>
      <c r="B3" s="4" t="s">
        <v>110</v>
      </c>
      <c r="C3" s="41" t="s">
        <v>108</v>
      </c>
      <c r="D3" s="42"/>
      <c r="E3" s="32" t="s">
        <v>109</v>
      </c>
      <c r="F3" s="33"/>
      <c r="G3" s="34"/>
      <c r="H3" s="29" t="s">
        <v>111</v>
      </c>
      <c r="I3" s="30"/>
      <c r="J3" s="30"/>
      <c r="K3" s="31"/>
    </row>
    <row r="4" spans="1:11">
      <c r="A4" s="28"/>
      <c r="C4" s="16" t="s">
        <v>137</v>
      </c>
      <c r="D4" s="16" t="s">
        <v>137</v>
      </c>
      <c r="E4" s="16" t="s">
        <v>137</v>
      </c>
      <c r="F4" s="16" t="s">
        <v>137</v>
      </c>
      <c r="G4" s="16" t="s">
        <v>137</v>
      </c>
      <c r="H4" s="16" t="s">
        <v>137</v>
      </c>
      <c r="I4" s="16" t="s">
        <v>137</v>
      </c>
      <c r="J4" s="16" t="s">
        <v>137</v>
      </c>
      <c r="K4" s="16" t="s">
        <v>137</v>
      </c>
    </row>
    <row r="5" spans="1:11">
      <c r="A5" s="27" t="s">
        <v>242</v>
      </c>
      <c r="B5" s="4"/>
      <c r="C5" s="25" t="s">
        <v>239</v>
      </c>
      <c r="D5" s="20" t="s">
        <v>112</v>
      </c>
      <c r="E5" s="29" t="s">
        <v>113</v>
      </c>
      <c r="F5" s="30"/>
      <c r="G5" s="30"/>
      <c r="H5" s="30"/>
      <c r="I5" s="30"/>
      <c r="J5" s="30"/>
      <c r="K5" s="31"/>
    </row>
    <row r="6" spans="1:11">
      <c r="A6" s="27" t="s">
        <v>251</v>
      </c>
      <c r="B6" s="4" t="s">
        <v>238</v>
      </c>
      <c r="C6" s="32" t="s">
        <v>240</v>
      </c>
      <c r="D6" s="33"/>
      <c r="E6" s="33"/>
      <c r="F6" s="33"/>
      <c r="G6" s="33"/>
      <c r="H6" s="33"/>
      <c r="I6" s="33"/>
      <c r="J6" s="33"/>
      <c r="K6" s="34"/>
    </row>
    <row r="7" spans="1:11">
      <c r="E7" s="15"/>
      <c r="F7" s="15"/>
      <c r="G7" s="15"/>
      <c r="H7" s="15"/>
    </row>
    <row r="8" spans="1:11">
      <c r="A8" s="13" t="s">
        <v>83</v>
      </c>
      <c r="B8" s="13"/>
      <c r="C8" s="13" t="s">
        <v>84</v>
      </c>
      <c r="D8" s="13" t="s">
        <v>85</v>
      </c>
      <c r="E8" s="13" t="s">
        <v>86</v>
      </c>
      <c r="F8" s="13" t="s">
        <v>87</v>
      </c>
      <c r="G8" s="13" t="s">
        <v>88</v>
      </c>
      <c r="H8" s="13" t="s">
        <v>89</v>
      </c>
      <c r="I8" s="13" t="s">
        <v>90</v>
      </c>
      <c r="J8" s="13" t="s">
        <v>91</v>
      </c>
      <c r="K8" s="13" t="s">
        <v>92</v>
      </c>
    </row>
    <row r="9" spans="1:11">
      <c r="A9" s="4"/>
      <c r="B9" s="14"/>
      <c r="C9" s="43" t="s">
        <v>103</v>
      </c>
      <c r="D9" s="44"/>
      <c r="E9" s="45"/>
      <c r="F9" s="14"/>
      <c r="G9" s="14"/>
      <c r="H9" s="4"/>
      <c r="I9" s="4"/>
      <c r="J9" s="4"/>
      <c r="K9" s="4"/>
    </row>
    <row r="10" spans="1:11">
      <c r="A10" s="4" t="s">
        <v>93</v>
      </c>
      <c r="B10" s="4" t="s">
        <v>179</v>
      </c>
      <c r="C10" s="43" t="s">
        <v>94</v>
      </c>
      <c r="D10" s="44"/>
      <c r="E10" s="45"/>
      <c r="F10" s="19" t="s">
        <v>95</v>
      </c>
      <c r="G10" s="18" t="s">
        <v>96</v>
      </c>
      <c r="H10" s="4" t="s">
        <v>97</v>
      </c>
      <c r="I10" s="4" t="s">
        <v>97</v>
      </c>
      <c r="J10" s="4" t="s">
        <v>97</v>
      </c>
      <c r="K10" s="4" t="s">
        <v>97</v>
      </c>
    </row>
    <row r="11" spans="1:11">
      <c r="A11" s="4" t="s">
        <v>93</v>
      </c>
      <c r="B11" s="4" t="s">
        <v>98</v>
      </c>
      <c r="C11" s="43" t="s">
        <v>99</v>
      </c>
      <c r="D11" s="44"/>
      <c r="E11" s="45"/>
      <c r="F11" s="19" t="s">
        <v>100</v>
      </c>
      <c r="G11" s="18" t="s">
        <v>101</v>
      </c>
      <c r="H11" s="4" t="s">
        <v>97</v>
      </c>
      <c r="I11" s="4" t="s">
        <v>97</v>
      </c>
      <c r="J11" s="4" t="s">
        <v>97</v>
      </c>
      <c r="K11" s="4" t="s">
        <v>97</v>
      </c>
    </row>
    <row r="12" spans="1:11">
      <c r="A12" s="4" t="s">
        <v>102</v>
      </c>
      <c r="B12" s="4" t="s">
        <v>180</v>
      </c>
      <c r="C12" s="43" t="s">
        <v>94</v>
      </c>
      <c r="D12" s="44"/>
      <c r="E12" s="45"/>
      <c r="F12" s="19" t="s">
        <v>95</v>
      </c>
      <c r="G12" s="18" t="s">
        <v>96</v>
      </c>
      <c r="H12" s="4" t="s">
        <v>97</v>
      </c>
      <c r="I12" s="4" t="s">
        <v>97</v>
      </c>
      <c r="J12" s="4" t="s">
        <v>97</v>
      </c>
      <c r="K12" s="4" t="s">
        <v>97</v>
      </c>
    </row>
    <row r="13" spans="1:11">
      <c r="A13" s="4" t="s">
        <v>102</v>
      </c>
      <c r="B13" s="4" t="s">
        <v>181</v>
      </c>
      <c r="C13" s="32" t="s">
        <v>104</v>
      </c>
      <c r="D13" s="33"/>
      <c r="E13" s="34"/>
      <c r="F13" s="19" t="s">
        <v>105</v>
      </c>
      <c r="G13" s="18" t="s">
        <v>106</v>
      </c>
      <c r="H13" s="4" t="s">
        <v>97</v>
      </c>
      <c r="I13" s="4" t="s">
        <v>97</v>
      </c>
      <c r="J13" s="4" t="s">
        <v>97</v>
      </c>
      <c r="K13" s="4" t="s">
        <v>97</v>
      </c>
    </row>
    <row r="15" spans="1:11">
      <c r="A15" s="4" t="s">
        <v>114</v>
      </c>
      <c r="B15" s="4"/>
      <c r="C15" s="32" t="s">
        <v>99</v>
      </c>
      <c r="D15" s="33"/>
      <c r="E15" s="33"/>
      <c r="F15" s="33"/>
      <c r="G15" s="33"/>
      <c r="H15" s="34"/>
      <c r="I15" s="19" t="s">
        <v>100</v>
      </c>
      <c r="J15" s="18" t="s">
        <v>101</v>
      </c>
      <c r="K15" s="4" t="s">
        <v>97</v>
      </c>
    </row>
    <row r="16" spans="1:11">
      <c r="E16" s="15"/>
      <c r="F16" s="15"/>
      <c r="G16" s="15"/>
      <c r="H16" s="15"/>
    </row>
    <row r="17" spans="1:11">
      <c r="A17" s="4" t="s">
        <v>115</v>
      </c>
      <c r="B17" s="4" t="s">
        <v>182</v>
      </c>
      <c r="C17" s="32" t="s">
        <v>94</v>
      </c>
      <c r="D17" s="33"/>
      <c r="E17" s="33"/>
      <c r="F17" s="33"/>
      <c r="G17" s="33"/>
      <c r="H17" s="33"/>
      <c r="I17" s="33"/>
      <c r="J17" s="33"/>
      <c r="K17" s="34"/>
    </row>
    <row r="18" spans="1:11">
      <c r="A18" s="4" t="s">
        <v>115</v>
      </c>
      <c r="B18" s="4" t="s">
        <v>116</v>
      </c>
      <c r="C18" s="32" t="s">
        <v>117</v>
      </c>
      <c r="D18" s="33"/>
      <c r="E18" s="33"/>
      <c r="F18" s="33"/>
      <c r="G18" s="33"/>
      <c r="H18" s="33"/>
      <c r="I18" s="33"/>
      <c r="J18" s="33"/>
      <c r="K18" s="34"/>
    </row>
    <row r="19" spans="1:11">
      <c r="A19" s="4" t="s">
        <v>115</v>
      </c>
      <c r="B19" s="4" t="s">
        <v>98</v>
      </c>
      <c r="C19" s="29" t="s">
        <v>99</v>
      </c>
      <c r="D19" s="30"/>
      <c r="E19" s="30"/>
      <c r="F19" s="30"/>
      <c r="G19" s="30"/>
      <c r="H19" s="30"/>
      <c r="I19" s="30"/>
      <c r="J19" s="30"/>
      <c r="K19" s="31"/>
    </row>
    <row r="20" spans="1:11">
      <c r="A20" s="4" t="s">
        <v>115</v>
      </c>
      <c r="B20" s="4" t="s">
        <v>118</v>
      </c>
      <c r="C20" s="38" t="s">
        <v>119</v>
      </c>
      <c r="D20" s="39"/>
      <c r="E20" s="39"/>
      <c r="F20" s="39"/>
      <c r="G20" s="39"/>
      <c r="H20" s="39"/>
      <c r="I20" s="39"/>
      <c r="J20" s="39"/>
      <c r="K20" s="40"/>
    </row>
    <row r="22" spans="1:11">
      <c r="A22" t="s">
        <v>192</v>
      </c>
    </row>
    <row r="23" spans="1:11">
      <c r="A23" s="13" t="s">
        <v>120</v>
      </c>
      <c r="B23" s="13"/>
      <c r="C23" s="13" t="s">
        <v>84</v>
      </c>
      <c r="D23" s="13" t="s">
        <v>121</v>
      </c>
      <c r="E23" s="35" t="s">
        <v>193</v>
      </c>
      <c r="F23" s="36"/>
      <c r="G23" s="37"/>
      <c r="H23" s="13" t="s">
        <v>122</v>
      </c>
    </row>
    <row r="24" spans="1:11">
      <c r="A24" s="4" t="s">
        <v>123</v>
      </c>
      <c r="B24" s="4" t="s">
        <v>124</v>
      </c>
      <c r="C24" s="25" t="s">
        <v>125</v>
      </c>
      <c r="D24" s="26"/>
      <c r="E24" s="29" t="s">
        <v>126</v>
      </c>
      <c r="F24" s="30"/>
      <c r="G24" s="31"/>
      <c r="H24" s="18" t="s">
        <v>127</v>
      </c>
    </row>
    <row r="25" spans="1:11">
      <c r="A25" s="4" t="s">
        <v>123</v>
      </c>
      <c r="B25" s="4" t="s">
        <v>128</v>
      </c>
      <c r="C25" s="25" t="s">
        <v>129</v>
      </c>
      <c r="D25" s="26"/>
      <c r="E25" s="29" t="s">
        <v>185</v>
      </c>
      <c r="F25" s="30"/>
      <c r="G25" s="31"/>
      <c r="H25" s="18" t="s">
        <v>189</v>
      </c>
    </row>
    <row r="26" spans="1:11">
      <c r="A26" s="4" t="s">
        <v>123</v>
      </c>
      <c r="B26" s="4" t="s">
        <v>130</v>
      </c>
      <c r="C26" s="25" t="s">
        <v>131</v>
      </c>
      <c r="D26" s="26"/>
      <c r="E26" s="29" t="s">
        <v>186</v>
      </c>
      <c r="F26" s="30"/>
      <c r="G26" s="31"/>
      <c r="H26" s="18" t="s">
        <v>190</v>
      </c>
    </row>
    <row r="27" spans="1:11">
      <c r="A27" s="4" t="s">
        <v>132</v>
      </c>
      <c r="B27" s="4" t="s">
        <v>124</v>
      </c>
      <c r="C27" s="25" t="s">
        <v>133</v>
      </c>
      <c r="D27" s="29" t="s">
        <v>134</v>
      </c>
      <c r="E27" s="30"/>
      <c r="F27" s="30"/>
      <c r="G27" s="31"/>
      <c r="H27" s="18" t="s">
        <v>127</v>
      </c>
    </row>
    <row r="28" spans="1:11">
      <c r="A28" s="4" t="s">
        <v>132</v>
      </c>
      <c r="B28" s="4" t="s">
        <v>128</v>
      </c>
      <c r="C28" s="25" t="s">
        <v>135</v>
      </c>
      <c r="D28" s="29" t="s">
        <v>187</v>
      </c>
      <c r="E28" s="30"/>
      <c r="F28" s="30"/>
      <c r="G28" s="31"/>
      <c r="H28" s="18" t="s">
        <v>189</v>
      </c>
    </row>
    <row r="29" spans="1:11">
      <c r="A29" s="4" t="s">
        <v>132</v>
      </c>
      <c r="B29" s="4" t="s">
        <v>130</v>
      </c>
      <c r="C29" s="25" t="s">
        <v>136</v>
      </c>
      <c r="D29" s="29" t="s">
        <v>188</v>
      </c>
      <c r="E29" s="30"/>
      <c r="F29" s="30"/>
      <c r="G29" s="31"/>
      <c r="H29" s="18" t="s">
        <v>190</v>
      </c>
    </row>
  </sheetData>
  <sheetProtection algorithmName="SHA-512" hashValue="e/rxb9HfMM1OpHQMHnGLi0J2IejauJ0uJhkg9rGeHuqz3rRggORZv2Z4TtsXqdBKGIwBYsRdMIPcu6b7OVALxA==" saltValue="CuYOsn9crdssr4d0D7DjNw==" spinCount="100000" sheet="1" objects="1" scenarios="1"/>
  <mergeCells count="25">
    <mergeCell ref="C15:H15"/>
    <mergeCell ref="C2:D2"/>
    <mergeCell ref="C3:D3"/>
    <mergeCell ref="E26:G26"/>
    <mergeCell ref="C6:K6"/>
    <mergeCell ref="C9:E9"/>
    <mergeCell ref="C10:E10"/>
    <mergeCell ref="C11:E11"/>
    <mergeCell ref="C12:E12"/>
    <mergeCell ref="D27:G27"/>
    <mergeCell ref="D28:G28"/>
    <mergeCell ref="D29:G29"/>
    <mergeCell ref="E2:G2"/>
    <mergeCell ref="E3:G3"/>
    <mergeCell ref="E23:G23"/>
    <mergeCell ref="E24:G24"/>
    <mergeCell ref="E25:G25"/>
    <mergeCell ref="C17:K17"/>
    <mergeCell ref="C19:K19"/>
    <mergeCell ref="C20:K20"/>
    <mergeCell ref="E5:K5"/>
    <mergeCell ref="H3:K3"/>
    <mergeCell ref="C18:K18"/>
    <mergeCell ref="H2:K2"/>
    <mergeCell ref="C13:E13"/>
  </mergeCells>
  <phoneticPr fontId="1"/>
  <pageMargins left="0.7" right="0.7" top="0.75" bottom="0.75" header="0.3" footer="0.3"/>
  <pageSetup paperSize="9" scale="7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6ECE9-6C28-4ADE-9A9A-534064F12D82}">
  <dimension ref="A1:O85"/>
  <sheetViews>
    <sheetView tabSelected="1" workbookViewId="0">
      <selection activeCell="S17" sqref="S17"/>
    </sheetView>
  </sheetViews>
  <sheetFormatPr defaultRowHeight="18"/>
  <cols>
    <col min="1" max="1" width="23.296875" style="21" customWidth="1"/>
    <col min="2" max="2" width="3.8984375" style="21" bestFit="1" customWidth="1"/>
    <col min="3" max="3" width="3.8984375" style="21" customWidth="1"/>
    <col min="4" max="4" width="4.69921875" style="21" bestFit="1" customWidth="1"/>
    <col min="5" max="14" width="3.8984375" style="21" bestFit="1" customWidth="1"/>
    <col min="15" max="15" width="3.19921875" style="21" bestFit="1" customWidth="1"/>
    <col min="16" max="16384" width="8.796875" style="21"/>
  </cols>
  <sheetData>
    <row r="1" spans="1:15">
      <c r="A1" s="22" t="s">
        <v>252</v>
      </c>
      <c r="B1" s="21" t="s">
        <v>235</v>
      </c>
    </row>
    <row r="2" spans="1:15">
      <c r="A2" s="21" t="s">
        <v>234</v>
      </c>
      <c r="D2" s="21">
        <v>0</v>
      </c>
      <c r="E2" s="21">
        <v>1</v>
      </c>
      <c r="F2" s="21">
        <v>2</v>
      </c>
      <c r="G2" s="21">
        <v>3</v>
      </c>
      <c r="H2" s="21">
        <v>4</v>
      </c>
      <c r="I2" s="21">
        <v>5</v>
      </c>
      <c r="J2" s="21">
        <v>6</v>
      </c>
      <c r="K2" s="21">
        <v>7</v>
      </c>
      <c r="L2" s="21">
        <v>8</v>
      </c>
      <c r="M2" s="21">
        <v>9</v>
      </c>
      <c r="N2" s="21">
        <v>10</v>
      </c>
      <c r="O2" s="21" t="s">
        <v>236</v>
      </c>
    </row>
    <row r="3" spans="1:15">
      <c r="A3" s="21" t="s">
        <v>237</v>
      </c>
      <c r="B3" s="21">
        <v>0</v>
      </c>
      <c r="D3" s="23">
        <f>D$2+$B3-10</f>
        <v>-10</v>
      </c>
      <c r="E3" s="23">
        <f t="shared" ref="E3:N3" si="0">E$2+$B3-10</f>
        <v>-9</v>
      </c>
      <c r="F3" s="23">
        <f t="shared" si="0"/>
        <v>-8</v>
      </c>
      <c r="G3" s="23">
        <f t="shared" si="0"/>
        <v>-7</v>
      </c>
      <c r="H3" s="23">
        <f t="shared" si="0"/>
        <v>-6</v>
      </c>
      <c r="I3" s="23">
        <f t="shared" si="0"/>
        <v>-5</v>
      </c>
      <c r="J3" s="23">
        <f t="shared" si="0"/>
        <v>-4</v>
      </c>
      <c r="K3" s="23">
        <f t="shared" si="0"/>
        <v>-3</v>
      </c>
      <c r="L3" s="23">
        <f t="shared" si="0"/>
        <v>-2</v>
      </c>
      <c r="M3" s="23">
        <f t="shared" si="0"/>
        <v>-1</v>
      </c>
      <c r="N3" s="23">
        <f t="shared" si="0"/>
        <v>0</v>
      </c>
    </row>
    <row r="4" spans="1:15">
      <c r="B4" s="21">
        <v>1</v>
      </c>
      <c r="D4" s="23">
        <f t="shared" ref="D4:N13" si="1">D$2+$B4-10</f>
        <v>-9</v>
      </c>
      <c r="E4" s="23">
        <f t="shared" si="1"/>
        <v>-8</v>
      </c>
      <c r="F4" s="23">
        <f t="shared" si="1"/>
        <v>-7</v>
      </c>
      <c r="G4" s="23">
        <f t="shared" si="1"/>
        <v>-6</v>
      </c>
      <c r="H4" s="23">
        <f t="shared" si="1"/>
        <v>-5</v>
      </c>
      <c r="I4" s="23">
        <f t="shared" si="1"/>
        <v>-4</v>
      </c>
      <c r="J4" s="23">
        <f t="shared" si="1"/>
        <v>-3</v>
      </c>
      <c r="K4" s="23">
        <f t="shared" si="1"/>
        <v>-2</v>
      </c>
      <c r="L4" s="23">
        <f t="shared" si="1"/>
        <v>-1</v>
      </c>
      <c r="M4" s="23">
        <f t="shared" si="1"/>
        <v>0</v>
      </c>
      <c r="N4" s="24">
        <f t="shared" si="1"/>
        <v>1</v>
      </c>
    </row>
    <row r="5" spans="1:15">
      <c r="B5" s="21">
        <v>2</v>
      </c>
      <c r="D5" s="23">
        <f t="shared" si="1"/>
        <v>-8</v>
      </c>
      <c r="E5" s="23">
        <f t="shared" si="1"/>
        <v>-7</v>
      </c>
      <c r="F5" s="23">
        <f t="shared" si="1"/>
        <v>-6</v>
      </c>
      <c r="G5" s="23">
        <f t="shared" si="1"/>
        <v>-5</v>
      </c>
      <c r="H5" s="23">
        <f t="shared" si="1"/>
        <v>-4</v>
      </c>
      <c r="I5" s="23">
        <f t="shared" si="1"/>
        <v>-3</v>
      </c>
      <c r="J5" s="23">
        <f t="shared" si="1"/>
        <v>-2</v>
      </c>
      <c r="K5" s="23">
        <f t="shared" si="1"/>
        <v>-1</v>
      </c>
      <c r="L5" s="23">
        <f t="shared" si="1"/>
        <v>0</v>
      </c>
      <c r="M5" s="24">
        <f t="shared" si="1"/>
        <v>1</v>
      </c>
      <c r="N5" s="24">
        <f t="shared" si="1"/>
        <v>2</v>
      </c>
    </row>
    <row r="6" spans="1:15">
      <c r="B6" s="21">
        <v>3</v>
      </c>
      <c r="D6" s="23">
        <f t="shared" si="1"/>
        <v>-7</v>
      </c>
      <c r="E6" s="23">
        <f t="shared" si="1"/>
        <v>-6</v>
      </c>
      <c r="F6" s="23">
        <f t="shared" si="1"/>
        <v>-5</v>
      </c>
      <c r="G6" s="23">
        <f t="shared" si="1"/>
        <v>-4</v>
      </c>
      <c r="H6" s="23">
        <f t="shared" si="1"/>
        <v>-3</v>
      </c>
      <c r="I6" s="23">
        <f t="shared" si="1"/>
        <v>-2</v>
      </c>
      <c r="J6" s="23">
        <f t="shared" si="1"/>
        <v>-1</v>
      </c>
      <c r="K6" s="23">
        <f t="shared" si="1"/>
        <v>0</v>
      </c>
      <c r="L6" s="24">
        <f t="shared" si="1"/>
        <v>1</v>
      </c>
      <c r="M6" s="24">
        <f t="shared" si="1"/>
        <v>2</v>
      </c>
      <c r="N6" s="24">
        <f t="shared" si="1"/>
        <v>3</v>
      </c>
    </row>
    <row r="7" spans="1:15">
      <c r="B7" s="21">
        <v>4</v>
      </c>
      <c r="D7" s="23">
        <f t="shared" si="1"/>
        <v>-6</v>
      </c>
      <c r="E7" s="23">
        <f t="shared" si="1"/>
        <v>-5</v>
      </c>
      <c r="F7" s="23">
        <f t="shared" si="1"/>
        <v>-4</v>
      </c>
      <c r="G7" s="23">
        <f t="shared" si="1"/>
        <v>-3</v>
      </c>
      <c r="H7" s="23">
        <f t="shared" si="1"/>
        <v>-2</v>
      </c>
      <c r="I7" s="23">
        <f t="shared" si="1"/>
        <v>-1</v>
      </c>
      <c r="J7" s="23">
        <f t="shared" si="1"/>
        <v>0</v>
      </c>
      <c r="K7" s="24">
        <f t="shared" si="1"/>
        <v>1</v>
      </c>
      <c r="L7" s="24">
        <f t="shared" si="1"/>
        <v>2</v>
      </c>
      <c r="M7" s="24">
        <f t="shared" si="1"/>
        <v>3</v>
      </c>
      <c r="N7" s="24">
        <f t="shared" si="1"/>
        <v>4</v>
      </c>
    </row>
    <row r="8" spans="1:15">
      <c r="B8" s="21">
        <v>5</v>
      </c>
      <c r="D8" s="23">
        <f t="shared" si="1"/>
        <v>-5</v>
      </c>
      <c r="E8" s="23">
        <f t="shared" si="1"/>
        <v>-4</v>
      </c>
      <c r="F8" s="23">
        <f t="shared" si="1"/>
        <v>-3</v>
      </c>
      <c r="G8" s="23">
        <f t="shared" si="1"/>
        <v>-2</v>
      </c>
      <c r="H8" s="23">
        <f t="shared" si="1"/>
        <v>-1</v>
      </c>
      <c r="I8" s="23">
        <f t="shared" si="1"/>
        <v>0</v>
      </c>
      <c r="J8" s="24">
        <f t="shared" si="1"/>
        <v>1</v>
      </c>
      <c r="K8" s="24">
        <f t="shared" si="1"/>
        <v>2</v>
      </c>
      <c r="L8" s="24">
        <f t="shared" si="1"/>
        <v>3</v>
      </c>
      <c r="M8" s="24">
        <f t="shared" si="1"/>
        <v>4</v>
      </c>
      <c r="N8" s="24">
        <f t="shared" si="1"/>
        <v>5</v>
      </c>
    </row>
    <row r="9" spans="1:15">
      <c r="B9" s="21">
        <v>6</v>
      </c>
      <c r="D9" s="23">
        <f t="shared" si="1"/>
        <v>-4</v>
      </c>
      <c r="E9" s="23">
        <f t="shared" si="1"/>
        <v>-3</v>
      </c>
      <c r="F9" s="23">
        <f t="shared" si="1"/>
        <v>-2</v>
      </c>
      <c r="G9" s="23">
        <f t="shared" si="1"/>
        <v>-1</v>
      </c>
      <c r="H9" s="23">
        <f t="shared" si="1"/>
        <v>0</v>
      </c>
      <c r="I9" s="24">
        <f t="shared" si="1"/>
        <v>1</v>
      </c>
      <c r="J9" s="24">
        <f t="shared" si="1"/>
        <v>2</v>
      </c>
      <c r="K9" s="24">
        <f t="shared" si="1"/>
        <v>3</v>
      </c>
      <c r="L9" s="24">
        <f t="shared" si="1"/>
        <v>4</v>
      </c>
      <c r="M9" s="24">
        <f t="shared" si="1"/>
        <v>5</v>
      </c>
      <c r="N9" s="24">
        <f t="shared" si="1"/>
        <v>6</v>
      </c>
    </row>
    <row r="10" spans="1:15">
      <c r="B10" s="21">
        <v>7</v>
      </c>
      <c r="D10" s="23">
        <f t="shared" si="1"/>
        <v>-3</v>
      </c>
      <c r="E10" s="23">
        <f t="shared" si="1"/>
        <v>-2</v>
      </c>
      <c r="F10" s="23">
        <f t="shared" si="1"/>
        <v>-1</v>
      </c>
      <c r="G10" s="23">
        <f t="shared" si="1"/>
        <v>0</v>
      </c>
      <c r="H10" s="24">
        <f t="shared" si="1"/>
        <v>1</v>
      </c>
      <c r="I10" s="24">
        <f t="shared" si="1"/>
        <v>2</v>
      </c>
      <c r="J10" s="24">
        <f t="shared" si="1"/>
        <v>3</v>
      </c>
      <c r="K10" s="24">
        <f t="shared" si="1"/>
        <v>4</v>
      </c>
      <c r="L10" s="24">
        <f t="shared" si="1"/>
        <v>5</v>
      </c>
      <c r="M10" s="24">
        <f t="shared" si="1"/>
        <v>6</v>
      </c>
      <c r="N10" s="24">
        <f t="shared" si="1"/>
        <v>7</v>
      </c>
    </row>
    <row r="11" spans="1:15">
      <c r="B11" s="21">
        <v>8</v>
      </c>
      <c r="D11" s="23">
        <f t="shared" si="1"/>
        <v>-2</v>
      </c>
      <c r="E11" s="23">
        <f t="shared" si="1"/>
        <v>-1</v>
      </c>
      <c r="F11" s="23">
        <f t="shared" si="1"/>
        <v>0</v>
      </c>
      <c r="G11" s="24">
        <f t="shared" si="1"/>
        <v>1</v>
      </c>
      <c r="H11" s="24">
        <f t="shared" si="1"/>
        <v>2</v>
      </c>
      <c r="I11" s="24">
        <f t="shared" si="1"/>
        <v>3</v>
      </c>
      <c r="J11" s="24">
        <f t="shared" si="1"/>
        <v>4</v>
      </c>
      <c r="K11" s="24">
        <f t="shared" si="1"/>
        <v>5</v>
      </c>
      <c r="L11" s="24">
        <f t="shared" si="1"/>
        <v>6</v>
      </c>
      <c r="M11" s="24">
        <f t="shared" si="1"/>
        <v>7</v>
      </c>
      <c r="N11" s="24">
        <f t="shared" si="1"/>
        <v>8</v>
      </c>
    </row>
    <row r="12" spans="1:15">
      <c r="B12" s="21">
        <v>9</v>
      </c>
      <c r="D12" s="23">
        <f t="shared" si="1"/>
        <v>-1</v>
      </c>
      <c r="E12" s="23">
        <f t="shared" si="1"/>
        <v>0</v>
      </c>
      <c r="F12" s="24">
        <f t="shared" si="1"/>
        <v>1</v>
      </c>
      <c r="G12" s="24">
        <f t="shared" si="1"/>
        <v>2</v>
      </c>
      <c r="H12" s="24">
        <f t="shared" si="1"/>
        <v>3</v>
      </c>
      <c r="I12" s="24">
        <f t="shared" si="1"/>
        <v>4</v>
      </c>
      <c r="J12" s="24">
        <f t="shared" si="1"/>
        <v>5</v>
      </c>
      <c r="K12" s="24">
        <f t="shared" si="1"/>
        <v>6</v>
      </c>
      <c r="L12" s="24">
        <f t="shared" si="1"/>
        <v>7</v>
      </c>
      <c r="M12" s="24">
        <f t="shared" si="1"/>
        <v>8</v>
      </c>
      <c r="N12" s="24">
        <f t="shared" si="1"/>
        <v>9</v>
      </c>
    </row>
    <row r="13" spans="1:15">
      <c r="B13" s="21">
        <v>10</v>
      </c>
      <c r="C13" s="21" t="s">
        <v>236</v>
      </c>
      <c r="D13" s="23">
        <f t="shared" si="1"/>
        <v>0</v>
      </c>
      <c r="E13" s="24">
        <f t="shared" si="1"/>
        <v>1</v>
      </c>
      <c r="F13" s="24">
        <f t="shared" si="1"/>
        <v>2</v>
      </c>
      <c r="G13" s="24">
        <f t="shared" si="1"/>
        <v>3</v>
      </c>
      <c r="H13" s="24">
        <f t="shared" si="1"/>
        <v>4</v>
      </c>
      <c r="I13" s="24">
        <f t="shared" si="1"/>
        <v>5</v>
      </c>
      <c r="J13" s="24">
        <f t="shared" si="1"/>
        <v>6</v>
      </c>
      <c r="K13" s="24">
        <f t="shared" si="1"/>
        <v>7</v>
      </c>
      <c r="L13" s="24">
        <f t="shared" si="1"/>
        <v>8</v>
      </c>
      <c r="M13" s="24">
        <f t="shared" si="1"/>
        <v>9</v>
      </c>
      <c r="N13" s="24">
        <f t="shared" si="1"/>
        <v>10</v>
      </c>
    </row>
    <row r="15" spans="1:15">
      <c r="A15" s="22" t="s">
        <v>242</v>
      </c>
    </row>
    <row r="26" spans="1:1">
      <c r="A26" s="22" t="s">
        <v>192</v>
      </c>
    </row>
    <row r="53" spans="1:1">
      <c r="A53" s="22" t="s">
        <v>114</v>
      </c>
    </row>
    <row r="61" spans="1:1">
      <c r="A61" s="22" t="s">
        <v>93</v>
      </c>
    </row>
    <row r="69" spans="1:1">
      <c r="A69" s="22" t="s">
        <v>102</v>
      </c>
    </row>
    <row r="85" spans="1:1">
      <c r="A85" s="21" t="s">
        <v>246</v>
      </c>
    </row>
  </sheetData>
  <sheetProtection algorithmName="SHA-512" hashValue="6aqbitWLIHXR/0TeJe1yIsHCDEFH0RfrL0txruTvxFR7+sdwyUbrpqVGpy0QmRvueO/IbWx24WlcrwIU+uqlyA==" saltValue="X0BawGwtQIOifd03ZLFbpQ==" spinCount="100000" sheet="1" objects="1" scenarios="1"/>
  <phoneticPr fontId="1"/>
  <pageMargins left="0.7" right="0.7" top="0.75" bottom="0.75" header="0.3" footer="0.3"/>
  <pageSetup paperSize="9"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32年以降給与年金等</vt:lpstr>
      <vt:lpstr>詳細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2018-04-30T11:41:27Z</cp:lastPrinted>
  <dcterms:created xsi:type="dcterms:W3CDTF">2017-02-20T20:59:38Z</dcterms:created>
  <dcterms:modified xsi:type="dcterms:W3CDTF">2018-05-01T00:34:13Z</dcterms:modified>
</cp:coreProperties>
</file>