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Owner\Desktop\blog\"/>
    </mc:Choice>
  </mc:AlternateContent>
  <xr:revisionPtr revIDLastSave="0" documentId="13_ncr:1_{DA53DEDD-DB27-438B-9C50-4147D4DC6DFB}" xr6:coauthVersionLast="45" xr6:coauthVersionMax="45" xr10:uidLastSave="{00000000-0000-0000-0000-000000000000}"/>
  <bookViews>
    <workbookView xWindow="-108" yWindow="-108" windowWidth="23256" windowHeight="12576" xr2:uid="{00000000-000D-0000-FFFF-FFFF00000000}"/>
  </bookViews>
  <sheets>
    <sheet name="sheet1" sheetId="4" r:id="rId1"/>
    <sheet name="2年以降給与年金等" sheetId="8" r:id="rId2"/>
    <sheet name="詳細" sheetId="7" r:id="rId3"/>
    <sheet name="×"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7" l="1"/>
  <c r="F4" i="7"/>
  <c r="G4" i="7"/>
  <c r="H4" i="7"/>
  <c r="I4" i="7"/>
  <c r="J4" i="7"/>
  <c r="K4" i="7"/>
  <c r="L4" i="7"/>
  <c r="M4" i="7"/>
  <c r="N4" i="7"/>
  <c r="E5" i="7"/>
  <c r="F5" i="7"/>
  <c r="G5" i="7"/>
  <c r="H5" i="7"/>
  <c r="I5" i="7"/>
  <c r="J5" i="7"/>
  <c r="K5" i="7"/>
  <c r="L5" i="7"/>
  <c r="M5" i="7"/>
  <c r="N5" i="7"/>
  <c r="E6" i="7"/>
  <c r="F6" i="7"/>
  <c r="G6" i="7"/>
  <c r="H6" i="7"/>
  <c r="I6" i="7"/>
  <c r="J6" i="7"/>
  <c r="K6" i="7"/>
  <c r="L6" i="7"/>
  <c r="M6" i="7"/>
  <c r="N6" i="7"/>
  <c r="E7" i="7"/>
  <c r="F7" i="7"/>
  <c r="G7" i="7"/>
  <c r="H7" i="7"/>
  <c r="I7" i="7"/>
  <c r="J7" i="7"/>
  <c r="K7" i="7"/>
  <c r="L7" i="7"/>
  <c r="M7" i="7"/>
  <c r="N7" i="7"/>
  <c r="E8" i="7"/>
  <c r="F8" i="7"/>
  <c r="G8" i="7"/>
  <c r="H8" i="7"/>
  <c r="I8" i="7"/>
  <c r="J8" i="7"/>
  <c r="K8" i="7"/>
  <c r="L8" i="7"/>
  <c r="M8" i="7"/>
  <c r="N8" i="7"/>
  <c r="E9" i="7"/>
  <c r="F9" i="7"/>
  <c r="G9" i="7"/>
  <c r="H9" i="7"/>
  <c r="I9" i="7"/>
  <c r="J9" i="7"/>
  <c r="K9" i="7"/>
  <c r="L9" i="7"/>
  <c r="M9" i="7"/>
  <c r="N9" i="7"/>
  <c r="E10" i="7"/>
  <c r="F10" i="7"/>
  <c r="G10" i="7"/>
  <c r="H10" i="7"/>
  <c r="I10" i="7"/>
  <c r="J10" i="7"/>
  <c r="K10" i="7"/>
  <c r="L10" i="7"/>
  <c r="M10" i="7"/>
  <c r="N10" i="7"/>
  <c r="E11" i="7"/>
  <c r="F11" i="7"/>
  <c r="G11" i="7"/>
  <c r="H11" i="7"/>
  <c r="I11" i="7"/>
  <c r="J11" i="7"/>
  <c r="K11" i="7"/>
  <c r="L11" i="7"/>
  <c r="M11" i="7"/>
  <c r="N11" i="7"/>
  <c r="E12" i="7"/>
  <c r="F12" i="7"/>
  <c r="G12" i="7"/>
  <c r="H12" i="7"/>
  <c r="I12" i="7"/>
  <c r="J12" i="7"/>
  <c r="K12" i="7"/>
  <c r="L12" i="7"/>
  <c r="M12" i="7"/>
  <c r="N12" i="7"/>
  <c r="E13" i="7"/>
  <c r="F13" i="7"/>
  <c r="G13" i="7"/>
  <c r="H13" i="7"/>
  <c r="I13" i="7"/>
  <c r="J13" i="7"/>
  <c r="K13" i="7"/>
  <c r="L13" i="7"/>
  <c r="M13" i="7"/>
  <c r="N13" i="7"/>
  <c r="D4" i="7"/>
  <c r="D5" i="7"/>
  <c r="D6" i="7"/>
  <c r="D7" i="7"/>
  <c r="D8" i="7"/>
  <c r="D9" i="7"/>
  <c r="D10" i="7"/>
  <c r="D11" i="7"/>
  <c r="D12" i="7"/>
  <c r="D13" i="7"/>
  <c r="E3" i="7"/>
  <c r="F3" i="7"/>
  <c r="G3" i="7"/>
  <c r="H3" i="7"/>
  <c r="I3" i="7"/>
  <c r="J3" i="7"/>
  <c r="K3" i="7"/>
  <c r="L3" i="7"/>
  <c r="M3" i="7"/>
  <c r="N3" i="7"/>
  <c r="D3" i="7"/>
</calcChain>
</file>

<file path=xl/sharedStrings.xml><?xml version="1.0" encoding="utf-8"?>
<sst xmlns="http://schemas.openxmlformats.org/spreadsheetml/2006/main" count="563" uniqueCount="239">
  <si>
    <t>背景</t>
    <rPh sb="0" eb="2">
      <t>ハイケイ</t>
    </rPh>
    <phoneticPr fontId="1"/>
  </si>
  <si>
    <t>効果</t>
    <rPh sb="0" eb="2">
      <t>コウカ</t>
    </rPh>
    <phoneticPr fontId="1"/>
  </si>
  <si>
    <t>課題・評価</t>
    <rPh sb="0" eb="2">
      <t>カダイ</t>
    </rPh>
    <rPh sb="3" eb="5">
      <t>ヒョウカ</t>
    </rPh>
    <phoneticPr fontId="1"/>
  </si>
  <si>
    <t>○</t>
    <phoneticPr fontId="1"/>
  </si>
  <si>
    <t>内容</t>
    <rPh sb="0" eb="2">
      <t>ナイヨウ</t>
    </rPh>
    <phoneticPr fontId="1"/>
  </si>
  <si>
    <t>今年施行</t>
    <rPh sb="0" eb="2">
      <t>コトシ</t>
    </rPh>
    <rPh sb="2" eb="4">
      <t>シコウ</t>
    </rPh>
    <phoneticPr fontId="1"/>
  </si>
  <si>
    <t>本人合計所得金額</t>
    <rPh sb="0" eb="2">
      <t>ホンニン</t>
    </rPh>
    <rPh sb="2" eb="4">
      <t>ゴウケイ</t>
    </rPh>
    <rPh sb="4" eb="6">
      <t>ショトク</t>
    </rPh>
    <rPh sb="6" eb="8">
      <t>キンガク</t>
    </rPh>
    <phoneticPr fontId="1"/>
  </si>
  <si>
    <t>～1,300千</t>
    <rPh sb="6" eb="7">
      <t>セン</t>
    </rPh>
    <phoneticPr fontId="1"/>
  </si>
  <si>
    <t>1,300千超～8,500千</t>
    <rPh sb="5" eb="6">
      <t>セン</t>
    </rPh>
    <rPh sb="6" eb="7">
      <t>チョウ</t>
    </rPh>
    <rPh sb="13" eb="14">
      <t>セン</t>
    </rPh>
    <phoneticPr fontId="1"/>
  </si>
  <si>
    <t>8,500千超～9M</t>
    <rPh sb="5" eb="6">
      <t>セン</t>
    </rPh>
    <rPh sb="6" eb="7">
      <t>チョウ</t>
    </rPh>
    <phoneticPr fontId="1"/>
  </si>
  <si>
    <t>9M超～9,500千</t>
    <rPh sb="2" eb="3">
      <t>チョウ</t>
    </rPh>
    <rPh sb="9" eb="10">
      <t>セン</t>
    </rPh>
    <phoneticPr fontId="1"/>
  </si>
  <si>
    <t>9,500千超～10M</t>
    <rPh sb="5" eb="6">
      <t>セン</t>
    </rPh>
    <rPh sb="6" eb="7">
      <t>チョウ</t>
    </rPh>
    <phoneticPr fontId="1"/>
  </si>
  <si>
    <t>10M超～24M</t>
    <rPh sb="3" eb="4">
      <t>チョウ</t>
    </rPh>
    <phoneticPr fontId="1"/>
  </si>
  <si>
    <t>24M超～24,500千</t>
    <rPh sb="3" eb="4">
      <t>チョウ</t>
    </rPh>
    <rPh sb="11" eb="12">
      <t>セン</t>
    </rPh>
    <phoneticPr fontId="1"/>
  </si>
  <si>
    <t>24,500千～25M</t>
    <rPh sb="6" eb="7">
      <t>セン</t>
    </rPh>
    <phoneticPr fontId="1"/>
  </si>
  <si>
    <t>25M超</t>
    <rPh sb="3" eb="4">
      <t>チョウ</t>
    </rPh>
    <phoneticPr fontId="1"/>
  </si>
  <si>
    <t>配偶者控除</t>
    <rPh sb="0" eb="3">
      <t>ハイグウシャ</t>
    </rPh>
    <rPh sb="3" eb="5">
      <t>コウジョ</t>
    </rPh>
    <phoneticPr fontId="1"/>
  </si>
  <si>
    <t>380千</t>
    <rPh sb="3" eb="4">
      <t>セン</t>
    </rPh>
    <phoneticPr fontId="1"/>
  </si>
  <si>
    <t>260千</t>
    <rPh sb="3" eb="4">
      <t>セン</t>
    </rPh>
    <phoneticPr fontId="1"/>
  </si>
  <si>
    <t>130千</t>
    <rPh sb="3" eb="4">
      <t>セン</t>
    </rPh>
    <phoneticPr fontId="1"/>
  </si>
  <si>
    <t>なし</t>
    <phoneticPr fontId="1"/>
  </si>
  <si>
    <t>うち70才以上</t>
    <rPh sb="4" eb="5">
      <t>サイ</t>
    </rPh>
    <rPh sb="5" eb="7">
      <t>イジョウ</t>
    </rPh>
    <phoneticPr fontId="1"/>
  </si>
  <si>
    <t>480千</t>
    <rPh sb="3" eb="4">
      <t>セン</t>
    </rPh>
    <phoneticPr fontId="1"/>
  </si>
  <si>
    <t>320千</t>
    <rPh sb="3" eb="4">
      <t>セン</t>
    </rPh>
    <phoneticPr fontId="1"/>
  </si>
  <si>
    <t>160千</t>
    <rPh sb="3" eb="4">
      <t>セン</t>
    </rPh>
    <phoneticPr fontId="1"/>
  </si>
  <si>
    <t>配偶者特別控除</t>
    <rPh sb="0" eb="3">
      <t>ハイグウシャ</t>
    </rPh>
    <rPh sb="3" eb="5">
      <t>トクベツ</t>
    </rPh>
    <rPh sb="5" eb="7">
      <t>コウジョ</t>
    </rPh>
    <phoneticPr fontId="1"/>
  </si>
  <si>
    <t>源泉控除対象配偶者</t>
    <rPh sb="0" eb="2">
      <t>ゲンセン</t>
    </rPh>
    <rPh sb="2" eb="4">
      <t>コウジョ</t>
    </rPh>
    <rPh sb="4" eb="6">
      <t>タイショウ</t>
    </rPh>
    <rPh sb="6" eb="9">
      <t>ハイグウシャ</t>
    </rPh>
    <phoneticPr fontId="1"/>
  </si>
  <si>
    <t>30千～360千</t>
    <rPh sb="2" eb="3">
      <t>セン</t>
    </rPh>
    <rPh sb="7" eb="8">
      <t>セン</t>
    </rPh>
    <phoneticPr fontId="1"/>
  </si>
  <si>
    <t>20千～240千</t>
    <rPh sb="2" eb="3">
      <t>セン</t>
    </rPh>
    <rPh sb="7" eb="8">
      <t>セン</t>
    </rPh>
    <phoneticPr fontId="1"/>
  </si>
  <si>
    <t>10千～120千</t>
    <rPh sb="2" eb="3">
      <t>セン</t>
    </rPh>
    <rPh sb="7" eb="8">
      <t>セン</t>
    </rPh>
    <phoneticPr fontId="1"/>
  </si>
  <si>
    <t>特別障害者控除対象者</t>
    <rPh sb="0" eb="2">
      <t>トクベツ</t>
    </rPh>
    <rPh sb="2" eb="5">
      <t>ショウガイシャ</t>
    </rPh>
    <rPh sb="5" eb="7">
      <t>コウジョ</t>
    </rPh>
    <rPh sb="7" eb="10">
      <t>タイショウシャ</t>
    </rPh>
    <phoneticPr fontId="1"/>
  </si>
  <si>
    <t>給与収入控除なし</t>
    <rPh sb="0" eb="2">
      <t>キュウヨ</t>
    </rPh>
    <rPh sb="2" eb="4">
      <t>シュウニュウ</t>
    </rPh>
    <rPh sb="4" eb="6">
      <t>コウジョ</t>
    </rPh>
    <phoneticPr fontId="1"/>
  </si>
  <si>
    <t>(給与ｰ8,500千)×0.1</t>
    <rPh sb="1" eb="3">
      <t>キュウヨ</t>
    </rPh>
    <rPh sb="9" eb="10">
      <t>セン</t>
    </rPh>
    <phoneticPr fontId="1"/>
  </si>
  <si>
    <t>23才未満の扶養親族あり</t>
    <rPh sb="2" eb="3">
      <t>サイ</t>
    </rPh>
    <rPh sb="3" eb="5">
      <t>ミマン</t>
    </rPh>
    <rPh sb="6" eb="8">
      <t>フヨウ</t>
    </rPh>
    <rPh sb="8" eb="10">
      <t>シンゾク</t>
    </rPh>
    <phoneticPr fontId="1"/>
  </si>
  <si>
    <t>上記以外</t>
    <rPh sb="0" eb="2">
      <t>ジョウキ</t>
    </rPh>
    <rPh sb="2" eb="4">
      <t>イガイ</t>
    </rPh>
    <phoneticPr fontId="1"/>
  </si>
  <si>
    <t>給与-150千</t>
    <rPh sb="0" eb="2">
      <t>キュウヨ</t>
    </rPh>
    <rPh sb="6" eb="7">
      <t>セン</t>
    </rPh>
    <phoneticPr fontId="1"/>
  </si>
  <si>
    <t>同左</t>
    <rPh sb="0" eb="2">
      <t>ドウサ</t>
    </rPh>
    <phoneticPr fontId="1"/>
  </si>
  <si>
    <t>550千～1,950千</t>
    <rPh sb="3" eb="4">
      <t>セン</t>
    </rPh>
    <rPh sb="10" eb="11">
      <t>セン</t>
    </rPh>
    <phoneticPr fontId="1"/>
  </si>
  <si>
    <t>1,950千</t>
    <rPh sb="5" eb="6">
      <t>セン</t>
    </rPh>
    <phoneticPr fontId="1"/>
  </si>
  <si>
    <t>基礎控除</t>
    <rPh sb="0" eb="2">
      <t>キソ</t>
    </rPh>
    <rPh sb="2" eb="4">
      <t>コウジョ</t>
    </rPh>
    <phoneticPr fontId="1"/>
  </si>
  <si>
    <t>扶養控除</t>
    <rPh sb="0" eb="2">
      <t>フヨウ</t>
    </rPh>
    <rPh sb="2" eb="4">
      <t>コウジョ</t>
    </rPh>
    <phoneticPr fontId="1"/>
  </si>
  <si>
    <t>うち19才～22才</t>
    <rPh sb="4" eb="5">
      <t>サイ</t>
    </rPh>
    <rPh sb="8" eb="9">
      <t>サイ</t>
    </rPh>
    <phoneticPr fontId="1"/>
  </si>
  <si>
    <t>630千</t>
    <rPh sb="3" eb="4">
      <t>セン</t>
    </rPh>
    <phoneticPr fontId="1"/>
  </si>
  <si>
    <t>うち同居老親</t>
    <rPh sb="2" eb="4">
      <t>ドウキョ</t>
    </rPh>
    <rPh sb="4" eb="6">
      <t>ロウシン</t>
    </rPh>
    <phoneticPr fontId="1"/>
  </si>
  <si>
    <t>580千</t>
    <rPh sb="3" eb="4">
      <t>セン</t>
    </rPh>
    <phoneticPr fontId="1"/>
  </si>
  <si>
    <t>本人公的年金収入</t>
    <rPh sb="0" eb="2">
      <t>ホンニン</t>
    </rPh>
    <rPh sb="2" eb="4">
      <t>コウテキ</t>
    </rPh>
    <rPh sb="4" eb="6">
      <t>ネンキン</t>
    </rPh>
    <rPh sb="6" eb="8">
      <t>シュウニュウ</t>
    </rPh>
    <phoneticPr fontId="1"/>
  </si>
  <si>
    <t>1,300千超～3,300千</t>
    <rPh sb="5" eb="6">
      <t>セン</t>
    </rPh>
    <rPh sb="6" eb="7">
      <t>チョウ</t>
    </rPh>
    <rPh sb="13" eb="14">
      <t>セン</t>
    </rPh>
    <phoneticPr fontId="1"/>
  </si>
  <si>
    <t>10M超</t>
    <rPh sb="3" eb="4">
      <t>チョウ</t>
    </rPh>
    <phoneticPr fontId="1"/>
  </si>
  <si>
    <t>65才以上</t>
    <rPh sb="2" eb="3">
      <t>サイ</t>
    </rPh>
    <rPh sb="3" eb="5">
      <t>イジョウ</t>
    </rPh>
    <phoneticPr fontId="1"/>
  </si>
  <si>
    <t>その他所得10M以下</t>
    <rPh sb="2" eb="5">
      <t>タショトク</t>
    </rPh>
    <rPh sb="8" eb="10">
      <t>イカ</t>
    </rPh>
    <phoneticPr fontId="1"/>
  </si>
  <si>
    <t>1,100千</t>
    <rPh sb="5" eb="6">
      <t>セン</t>
    </rPh>
    <phoneticPr fontId="1"/>
  </si>
  <si>
    <t>1,100千～1,955千</t>
    <rPh sb="5" eb="6">
      <t>セン</t>
    </rPh>
    <rPh sb="12" eb="13">
      <t>セン</t>
    </rPh>
    <phoneticPr fontId="1"/>
  </si>
  <si>
    <t>1,955千</t>
    <rPh sb="5" eb="6">
      <t>セン</t>
    </rPh>
    <phoneticPr fontId="1"/>
  </si>
  <si>
    <t>その他所得10M超～20M</t>
    <rPh sb="2" eb="5">
      <t>タショトク</t>
    </rPh>
    <rPh sb="8" eb="9">
      <t>チョウ</t>
    </rPh>
    <phoneticPr fontId="1"/>
  </si>
  <si>
    <t>1,000千</t>
    <rPh sb="5" eb="6">
      <t>セン</t>
    </rPh>
    <phoneticPr fontId="1"/>
  </si>
  <si>
    <t>その他所得20M超</t>
    <rPh sb="2" eb="5">
      <t>タショトク</t>
    </rPh>
    <rPh sb="8" eb="9">
      <t>チョウ</t>
    </rPh>
    <phoneticPr fontId="1"/>
  </si>
  <si>
    <t>900千</t>
    <rPh sb="3" eb="4">
      <t>セン</t>
    </rPh>
    <phoneticPr fontId="1"/>
  </si>
  <si>
    <t>65才未満</t>
    <rPh sb="2" eb="3">
      <t>サイ</t>
    </rPh>
    <rPh sb="3" eb="5">
      <t>ミマン</t>
    </rPh>
    <phoneticPr fontId="1"/>
  </si>
  <si>
    <t>600千</t>
    <rPh sb="3" eb="4">
      <t>セン</t>
    </rPh>
    <phoneticPr fontId="1"/>
  </si>
  <si>
    <t>600千～1,955千</t>
    <rPh sb="3" eb="4">
      <t>セン</t>
    </rPh>
    <rPh sb="10" eb="11">
      <t>セン</t>
    </rPh>
    <phoneticPr fontId="1"/>
  </si>
  <si>
    <t>500千</t>
    <rPh sb="3" eb="4">
      <t>セン</t>
    </rPh>
    <phoneticPr fontId="1"/>
  </si>
  <si>
    <t>400千</t>
    <rPh sb="3" eb="4">
      <t>セン</t>
    </rPh>
    <phoneticPr fontId="1"/>
  </si>
  <si>
    <r>
      <t>給与</t>
    </r>
    <r>
      <rPr>
        <sz val="11"/>
        <color rgb="FFFF0000"/>
        <rFont val="游ゴシック"/>
        <family val="3"/>
        <charset val="128"/>
        <scheme val="minor"/>
      </rPr>
      <t>収入</t>
    </r>
    <r>
      <rPr>
        <sz val="11"/>
        <color theme="1"/>
        <rFont val="游ゴシック"/>
        <family val="2"/>
        <charset val="128"/>
        <scheme val="minor"/>
      </rPr>
      <t>控除</t>
    </r>
    <rPh sb="0" eb="2">
      <t>キュウヨ</t>
    </rPh>
    <rPh sb="2" eb="4">
      <t>シュウニュウ</t>
    </rPh>
    <rPh sb="4" eb="6">
      <t>コウジョ</t>
    </rPh>
    <phoneticPr fontId="1"/>
  </si>
  <si>
    <r>
      <t>給与</t>
    </r>
    <r>
      <rPr>
        <sz val="11"/>
        <color rgb="FFFF0000"/>
        <rFont val="游ゴシック"/>
        <family val="3"/>
        <charset val="128"/>
        <scheme val="minor"/>
      </rPr>
      <t>所得</t>
    </r>
    <r>
      <rPr>
        <sz val="11"/>
        <color theme="1"/>
        <rFont val="游ゴシック"/>
        <family val="2"/>
        <charset val="128"/>
        <scheme val="minor"/>
      </rPr>
      <t>控除</t>
    </r>
    <rPh sb="0" eb="2">
      <t>キュウヨ</t>
    </rPh>
    <rPh sb="2" eb="4">
      <t>ショトク</t>
    </rPh>
    <rPh sb="4" eb="6">
      <t>コウジョ</t>
    </rPh>
    <phoneticPr fontId="1"/>
  </si>
  <si>
    <t>↓</t>
    <phoneticPr fontId="1"/>
  </si>
  <si>
    <t>配偶者所得480千以下</t>
    <rPh sb="0" eb="3">
      <t>ハイグウシャ</t>
    </rPh>
    <rPh sb="3" eb="5">
      <t>ショトク</t>
    </rPh>
    <rPh sb="8" eb="9">
      <t>セン</t>
    </rPh>
    <rPh sb="9" eb="11">
      <t>イカ</t>
    </rPh>
    <phoneticPr fontId="1"/>
  </si>
  <si>
    <t>配偶者480千超～950千</t>
    <rPh sb="0" eb="3">
      <t>ハイグウシャ</t>
    </rPh>
    <rPh sb="6" eb="7">
      <t>セン</t>
    </rPh>
    <rPh sb="7" eb="8">
      <t>チョウ</t>
    </rPh>
    <rPh sb="12" eb="13">
      <t>セン</t>
    </rPh>
    <phoneticPr fontId="1"/>
  </si>
  <si>
    <t>配偶者950千超～1,330千</t>
    <rPh sb="0" eb="3">
      <t>ハイグウシャ</t>
    </rPh>
    <rPh sb="6" eb="7">
      <t>セン</t>
    </rPh>
    <rPh sb="7" eb="8">
      <t>チョウ</t>
    </rPh>
    <rPh sb="14" eb="15">
      <t>セン</t>
    </rPh>
    <phoneticPr fontId="1"/>
  </si>
  <si>
    <t>被扶養者所得480千以下</t>
    <rPh sb="0" eb="1">
      <t>ヒ</t>
    </rPh>
    <rPh sb="1" eb="4">
      <t>フヨウシャ</t>
    </rPh>
    <rPh sb="4" eb="6">
      <t>ショトク</t>
    </rPh>
    <rPh sb="9" eb="10">
      <t>セン</t>
    </rPh>
    <rPh sb="10" eb="12">
      <t>イカ</t>
    </rPh>
    <phoneticPr fontId="1"/>
  </si>
  <si>
    <t>1,000千～1,855千</t>
    <rPh sb="5" eb="6">
      <t>セン</t>
    </rPh>
    <rPh sb="12" eb="13">
      <t>セン</t>
    </rPh>
    <phoneticPr fontId="1"/>
  </si>
  <si>
    <t>900千～1,755千</t>
    <rPh sb="3" eb="4">
      <t>セン</t>
    </rPh>
    <rPh sb="10" eb="11">
      <t>セン</t>
    </rPh>
    <phoneticPr fontId="1"/>
  </si>
  <si>
    <t>500千～1,855千</t>
    <rPh sb="3" eb="4">
      <t>セン</t>
    </rPh>
    <rPh sb="10" eb="11">
      <t>セン</t>
    </rPh>
    <phoneticPr fontId="1"/>
  </si>
  <si>
    <t>400千～1,755千</t>
    <rPh sb="3" eb="4">
      <t>セン</t>
    </rPh>
    <rPh sb="10" eb="11">
      <t>セン</t>
    </rPh>
    <phoneticPr fontId="1"/>
  </si>
  <si>
    <t>1,855千</t>
    <rPh sb="5" eb="6">
      <t>セン</t>
    </rPh>
    <phoneticPr fontId="1"/>
  </si>
  <si>
    <t>1,755千</t>
    <rPh sb="5" eb="6">
      <t>セン</t>
    </rPh>
    <phoneticPr fontId="1"/>
  </si>
  <si>
    <t>公的年金控除</t>
    <rPh sb="0" eb="2">
      <t>コウテキ</t>
    </rPh>
    <rPh sb="2" eb="4">
      <t>ネンキン</t>
    </rPh>
    <rPh sb="4" eb="6">
      <t>コウジョ</t>
    </rPh>
    <phoneticPr fontId="1"/>
  </si>
  <si>
    <t>3,300千超～10M</t>
    <rPh sb="5" eb="6">
      <t>セン</t>
    </rPh>
    <rPh sb="6" eb="7">
      <t>チョウ</t>
    </rPh>
    <phoneticPr fontId="1"/>
  </si>
  <si>
    <t>給与所得控除後の給与所得→</t>
    <rPh sb="0" eb="2">
      <t>キュウヨ</t>
    </rPh>
    <rPh sb="2" eb="4">
      <t>ショトク</t>
    </rPh>
    <rPh sb="4" eb="6">
      <t>コウジョ</t>
    </rPh>
    <rPh sb="6" eb="7">
      <t>ゴ</t>
    </rPh>
    <rPh sb="8" eb="10">
      <t>キュウヨ</t>
    </rPh>
    <rPh sb="10" eb="12">
      <t>ショトク</t>
    </rPh>
    <phoneticPr fontId="1"/>
  </si>
  <si>
    <t>単位：万円</t>
    <rPh sb="0" eb="2">
      <t>タンイ</t>
    </rPh>
    <rPh sb="3" eb="5">
      <t>マンエン</t>
    </rPh>
    <phoneticPr fontId="1"/>
  </si>
  <si>
    <t>～</t>
    <phoneticPr fontId="1"/>
  </si>
  <si>
    <t>公的年金収入￬</t>
    <rPh sb="0" eb="2">
      <t>コウテキ</t>
    </rPh>
    <rPh sb="2" eb="4">
      <t>ネンキン</t>
    </rPh>
    <rPh sb="4" eb="6">
      <t>シュウニュウ</t>
    </rPh>
    <phoneticPr fontId="1"/>
  </si>
  <si>
    <t>公的年金あり</t>
    <rPh sb="0" eb="2">
      <t>コウテキ</t>
    </rPh>
    <rPh sb="2" eb="4">
      <t>ネンキン</t>
    </rPh>
    <phoneticPr fontId="1"/>
  </si>
  <si>
    <t>550千</t>
    <rPh sb="3" eb="4">
      <t>セン</t>
    </rPh>
    <phoneticPr fontId="1"/>
  </si>
  <si>
    <t>０～100千</t>
    <rPh sb="5" eb="6">
      <t>セン</t>
    </rPh>
    <phoneticPr fontId="1"/>
  </si>
  <si>
    <t>給与所得控除</t>
    <rPh sb="0" eb="2">
      <t>キュウヨ</t>
    </rPh>
    <rPh sb="2" eb="4">
      <t>ショトク</t>
    </rPh>
    <rPh sb="4" eb="6">
      <t>コウジョ</t>
    </rPh>
    <phoneticPr fontId="1"/>
  </si>
  <si>
    <t>本人給与収入金額</t>
    <rPh sb="0" eb="2">
      <t>ホンニン</t>
    </rPh>
    <rPh sb="2" eb="4">
      <t>キュウヨ</t>
    </rPh>
    <rPh sb="4" eb="6">
      <t>シュウニュウ</t>
    </rPh>
    <rPh sb="6" eb="8">
      <t>キンガク</t>
    </rPh>
    <phoneticPr fontId="1"/>
  </si>
  <si>
    <t>給与所得調整控除①</t>
    <rPh sb="0" eb="2">
      <t>キュウヨ</t>
    </rPh>
    <rPh sb="2" eb="4">
      <t>ショトク</t>
    </rPh>
    <rPh sb="4" eb="6">
      <t>チョウセイ</t>
    </rPh>
    <rPh sb="6" eb="8">
      <t>コウジョ</t>
    </rPh>
    <phoneticPr fontId="1"/>
  </si>
  <si>
    <t>給与所得調整控除②</t>
    <rPh sb="0" eb="2">
      <t>キュウヨ</t>
    </rPh>
    <rPh sb="2" eb="4">
      <t>ショトク</t>
    </rPh>
    <rPh sb="4" eb="6">
      <t>チョウセイ</t>
    </rPh>
    <rPh sb="6" eb="8">
      <t>コウジョ</t>
    </rPh>
    <phoneticPr fontId="1"/>
  </si>
  <si>
    <t>所得金額調整控除②</t>
    <rPh sb="0" eb="2">
      <t>ショトク</t>
    </rPh>
    <rPh sb="2" eb="4">
      <t>キンガク</t>
    </rPh>
    <rPh sb="4" eb="6">
      <t>チョウセイ</t>
    </rPh>
    <rPh sb="6" eb="8">
      <t>コウジョ</t>
    </rPh>
    <phoneticPr fontId="1"/>
  </si>
  <si>
    <r>
      <t>給与</t>
    </r>
    <r>
      <rPr>
        <strike/>
        <sz val="11"/>
        <color rgb="FFFF0000"/>
        <rFont val="游ゴシック"/>
        <family val="3"/>
        <charset val="128"/>
        <scheme val="minor"/>
      </rPr>
      <t>収入</t>
    </r>
    <r>
      <rPr>
        <strike/>
        <sz val="11"/>
        <color theme="1"/>
        <rFont val="游ゴシック"/>
        <family val="3"/>
        <charset val="128"/>
        <scheme val="minor"/>
      </rPr>
      <t>控除</t>
    </r>
    <rPh sb="0" eb="2">
      <t>キュウヨ</t>
    </rPh>
    <rPh sb="2" eb="4">
      <t>シュウニュウ</t>
    </rPh>
    <rPh sb="4" eb="6">
      <t>コウジョ</t>
    </rPh>
    <phoneticPr fontId="1"/>
  </si>
  <si>
    <t>給与所得控除65万→55万</t>
    <rPh sb="0" eb="2">
      <t>キュウヨ</t>
    </rPh>
    <rPh sb="2" eb="4">
      <t>ショトク</t>
    </rPh>
    <rPh sb="4" eb="6">
      <t>コウジョ</t>
    </rPh>
    <rPh sb="8" eb="9">
      <t>マン</t>
    </rPh>
    <rPh sb="12" eb="13">
      <t>マン</t>
    </rPh>
    <phoneticPr fontId="1"/>
  </si>
  <si>
    <t>配偶者特別控除85→95、123→133万</t>
    <rPh sb="0" eb="3">
      <t>ハイグウシャ</t>
    </rPh>
    <rPh sb="3" eb="5">
      <t>トクベツ</t>
    </rPh>
    <rPh sb="5" eb="7">
      <t>コウジョ</t>
    </rPh>
    <rPh sb="20" eb="21">
      <t>マン</t>
    </rPh>
    <phoneticPr fontId="1"/>
  </si>
  <si>
    <t>給与所得調整控除</t>
    <rPh sb="0" eb="2">
      <t>キュウヨ</t>
    </rPh>
    <rPh sb="2" eb="4">
      <t>ショトク</t>
    </rPh>
    <rPh sb="4" eb="6">
      <t>チョウセイ</t>
    </rPh>
    <rPh sb="6" eb="8">
      <t>コウジョ</t>
    </rPh>
    <phoneticPr fontId="1"/>
  </si>
  <si>
    <t>受けられる控除額は38万</t>
    <rPh sb="0" eb="1">
      <t>ウ</t>
    </rPh>
    <rPh sb="5" eb="8">
      <t>コウジョガク</t>
    </rPh>
    <rPh sb="11" eb="12">
      <t>マン</t>
    </rPh>
    <phoneticPr fontId="1"/>
  </si>
  <si>
    <t>配偶者控除38万→48万</t>
    <rPh sb="0" eb="3">
      <t>ハイグウシャ</t>
    </rPh>
    <rPh sb="3" eb="5">
      <t>コウジョ</t>
    </rPh>
    <rPh sb="7" eb="8">
      <t>マン</t>
    </rPh>
    <rPh sb="11" eb="12">
      <t>マン</t>
    </rPh>
    <phoneticPr fontId="1"/>
  </si>
  <si>
    <t>受けられる控除額は38万～徐々に減少</t>
    <rPh sb="0" eb="1">
      <t>ウ</t>
    </rPh>
    <rPh sb="5" eb="8">
      <t>コウジョガク</t>
    </rPh>
    <rPh sb="11" eb="12">
      <t>マン</t>
    </rPh>
    <rPh sb="13" eb="15">
      <t>ジョジョ</t>
    </rPh>
    <rPh sb="16" eb="18">
      <t>ゲンショウ</t>
    </rPh>
    <phoneticPr fontId="1"/>
  </si>
  <si>
    <t>給与収入の場合は103万</t>
    <rPh sb="0" eb="2">
      <t>キュウヨ</t>
    </rPh>
    <rPh sb="2" eb="4">
      <t>シュウニュウ</t>
    </rPh>
    <rPh sb="5" eb="7">
      <t>バアイ</t>
    </rPh>
    <rPh sb="11" eb="12">
      <t>マン</t>
    </rPh>
    <phoneticPr fontId="1"/>
  </si>
  <si>
    <t>給与収入の場合は150～201万</t>
    <rPh sb="0" eb="2">
      <t>キュウヨ</t>
    </rPh>
    <rPh sb="2" eb="4">
      <t>シュウニュウ</t>
    </rPh>
    <rPh sb="5" eb="7">
      <t>バアイ</t>
    </rPh>
    <rPh sb="15" eb="16">
      <t>マン</t>
    </rPh>
    <phoneticPr fontId="1"/>
  </si>
  <si>
    <t>基礎控除38万→48万</t>
    <rPh sb="0" eb="2">
      <t>キソ</t>
    </rPh>
    <rPh sb="2" eb="4">
      <t>コウジョ</t>
    </rPh>
    <rPh sb="6" eb="7">
      <t>マン</t>
    </rPh>
    <rPh sb="10" eb="11">
      <t>マン</t>
    </rPh>
    <phoneticPr fontId="1"/>
  </si>
  <si>
    <t>基準所得48万との混同が懸念される</t>
    <rPh sb="0" eb="2">
      <t>キジュン</t>
    </rPh>
    <rPh sb="2" eb="4">
      <t>ショトク</t>
    </rPh>
    <rPh sb="6" eb="7">
      <t>マン</t>
    </rPh>
    <rPh sb="9" eb="11">
      <t>コンドウ</t>
    </rPh>
    <rPh sb="12" eb="14">
      <t>ケネン</t>
    </rPh>
    <phoneticPr fontId="1"/>
  </si>
  <si>
    <t>公的年金控除65才未満70万→60万</t>
    <rPh sb="0" eb="2">
      <t>コウテキ</t>
    </rPh>
    <rPh sb="2" eb="4">
      <t>ネンキン</t>
    </rPh>
    <rPh sb="4" eb="6">
      <t>コウジョ</t>
    </rPh>
    <rPh sb="8" eb="9">
      <t>サイ</t>
    </rPh>
    <rPh sb="9" eb="11">
      <t>ミマン</t>
    </rPh>
    <rPh sb="13" eb="14">
      <t>マン</t>
    </rPh>
    <rPh sb="17" eb="18">
      <t>マン</t>
    </rPh>
    <phoneticPr fontId="1"/>
  </si>
  <si>
    <t>公的年金控除65才以上120万→110万</t>
    <rPh sb="0" eb="2">
      <t>コウテキ</t>
    </rPh>
    <rPh sb="2" eb="4">
      <t>ネンキン</t>
    </rPh>
    <rPh sb="4" eb="6">
      <t>コウジョ</t>
    </rPh>
    <rPh sb="8" eb="9">
      <t>サイ</t>
    </rPh>
    <rPh sb="9" eb="11">
      <t>イジョウ</t>
    </rPh>
    <rPh sb="14" eb="15">
      <t>マン</t>
    </rPh>
    <rPh sb="19" eb="20">
      <t>マン</t>
    </rPh>
    <phoneticPr fontId="1"/>
  </si>
  <si>
    <t>被扶養者となる基準は108万</t>
    <rPh sb="0" eb="1">
      <t>ヒ</t>
    </rPh>
    <rPh sb="1" eb="4">
      <t>フヨウシャ</t>
    </rPh>
    <rPh sb="7" eb="9">
      <t>キジュン</t>
    </rPh>
    <rPh sb="13" eb="14">
      <t>マン</t>
    </rPh>
    <phoneticPr fontId="1"/>
  </si>
  <si>
    <t>被扶養者となる基準は158万</t>
    <rPh sb="0" eb="1">
      <t>ヒ</t>
    </rPh>
    <rPh sb="1" eb="4">
      <t>フヨウシャ</t>
    </rPh>
    <rPh sb="7" eb="9">
      <t>キジュン</t>
    </rPh>
    <rPh sb="13" eb="14">
      <t>マン</t>
    </rPh>
    <phoneticPr fontId="1"/>
  </si>
  <si>
    <t>被扶養配偶者となる基準は163～214万</t>
    <rPh sb="0" eb="1">
      <t>ヒ</t>
    </rPh>
    <rPh sb="1" eb="3">
      <t>フヨウ</t>
    </rPh>
    <rPh sb="3" eb="6">
      <t>ハイグウシャ</t>
    </rPh>
    <rPh sb="9" eb="11">
      <t>キジュン</t>
    </rPh>
    <phoneticPr fontId="1"/>
  </si>
  <si>
    <t>被扶養配偶者となる基準は205～243万</t>
    <rPh sb="0" eb="1">
      <t>ヒ</t>
    </rPh>
    <rPh sb="1" eb="3">
      <t>フヨウ</t>
    </rPh>
    <rPh sb="3" eb="6">
      <t>ハイグウシャ</t>
    </rPh>
    <rPh sb="9" eb="11">
      <t>キジュン</t>
    </rPh>
    <phoneticPr fontId="1"/>
  </si>
  <si>
    <r>
      <t>基礎控除と合わせて</t>
    </r>
    <r>
      <rPr>
        <sz val="11"/>
        <color theme="1"/>
        <rFont val="Yu Gothic"/>
        <family val="3"/>
        <charset val="128"/>
      </rPr>
      <t>±０</t>
    </r>
    <rPh sb="0" eb="2">
      <t>キソ</t>
    </rPh>
    <rPh sb="2" eb="4">
      <t>コウジョ</t>
    </rPh>
    <rPh sb="5" eb="6">
      <t>ア</t>
    </rPh>
    <phoneticPr fontId="1"/>
  </si>
  <si>
    <t>青色申告特別控除65→55,65万</t>
    <rPh sb="0" eb="2">
      <t>アオイロ</t>
    </rPh>
    <rPh sb="2" eb="4">
      <t>シンコク</t>
    </rPh>
    <rPh sb="4" eb="6">
      <t>トクベツ</t>
    </rPh>
    <rPh sb="6" eb="8">
      <t>コウジョ</t>
    </rPh>
    <rPh sb="16" eb="17">
      <t>マン</t>
    </rPh>
    <phoneticPr fontId="1"/>
  </si>
  <si>
    <t>書面での申告の場合のみ65→55万</t>
    <rPh sb="0" eb="2">
      <t>ショメン</t>
    </rPh>
    <rPh sb="4" eb="6">
      <t>シンコク</t>
    </rPh>
    <rPh sb="7" eb="9">
      <t>バアイ</t>
    </rPh>
    <phoneticPr fontId="1"/>
  </si>
  <si>
    <t>電子申告促進効果あり</t>
    <rPh sb="0" eb="2">
      <t>デンシ</t>
    </rPh>
    <rPh sb="2" eb="4">
      <t>シンコク</t>
    </rPh>
    <rPh sb="4" eb="6">
      <t>ソクシン</t>
    </rPh>
    <rPh sb="6" eb="8">
      <t>コウカ</t>
    </rPh>
    <phoneticPr fontId="1"/>
  </si>
  <si>
    <t>家内労働者特例65→55万</t>
    <rPh sb="0" eb="2">
      <t>カナイ</t>
    </rPh>
    <rPh sb="2" eb="5">
      <t>ロウドウシャ</t>
    </rPh>
    <rPh sb="5" eb="7">
      <t>トクレイ</t>
    </rPh>
    <phoneticPr fontId="1"/>
  </si>
  <si>
    <t>基礎控除と合わせて103万</t>
    <rPh sb="0" eb="2">
      <t>キソ</t>
    </rPh>
    <rPh sb="2" eb="4">
      <t>コウジョ</t>
    </rPh>
    <rPh sb="5" eb="6">
      <t>ア</t>
    </rPh>
    <rPh sb="12" eb="13">
      <t>マン</t>
    </rPh>
    <phoneticPr fontId="1"/>
  </si>
  <si>
    <t>給与収入控除</t>
    <rPh sb="0" eb="2">
      <t>キュウヨ</t>
    </rPh>
    <rPh sb="2" eb="4">
      <t>シュウニュウ</t>
    </rPh>
    <rPh sb="4" eb="6">
      <t>コウジョ</t>
    </rPh>
    <phoneticPr fontId="1"/>
  </si>
  <si>
    <t>給与850万以上で０～150千</t>
    <rPh sb="0" eb="2">
      <t>キュウヨ</t>
    </rPh>
    <rPh sb="5" eb="6">
      <t>マン</t>
    </rPh>
    <rPh sb="6" eb="8">
      <t>イジョウ</t>
    </rPh>
    <phoneticPr fontId="1"/>
  </si>
  <si>
    <t>扶養親族がいる場合の優遇措置</t>
    <rPh sb="0" eb="2">
      <t>フヨウ</t>
    </rPh>
    <rPh sb="2" eb="4">
      <t>シンゾク</t>
    </rPh>
    <rPh sb="7" eb="9">
      <t>バアイ</t>
    </rPh>
    <rPh sb="10" eb="12">
      <t>ユウグウ</t>
    </rPh>
    <rPh sb="12" eb="14">
      <t>ソチ</t>
    </rPh>
    <phoneticPr fontId="1"/>
  </si>
  <si>
    <t>基礎控除上限設定</t>
    <rPh sb="0" eb="2">
      <t>キソ</t>
    </rPh>
    <rPh sb="2" eb="4">
      <t>コウジョ</t>
    </rPh>
    <rPh sb="4" eb="6">
      <t>ジョウゲン</t>
    </rPh>
    <rPh sb="6" eb="8">
      <t>セッテイ</t>
    </rPh>
    <phoneticPr fontId="1"/>
  </si>
  <si>
    <t>公的年金も1,000万超で控除の上限</t>
    <rPh sb="0" eb="2">
      <t>コウテキ</t>
    </rPh>
    <rPh sb="2" eb="4">
      <t>ネンキン</t>
    </rPh>
    <rPh sb="10" eb="11">
      <t>マン</t>
    </rPh>
    <rPh sb="11" eb="12">
      <t>チョウ</t>
    </rPh>
    <rPh sb="13" eb="15">
      <t>コウジョ</t>
    </rPh>
    <rPh sb="16" eb="18">
      <t>ジョウゲン</t>
    </rPh>
    <phoneticPr fontId="1"/>
  </si>
  <si>
    <t>所得2,400万超で320千～0</t>
    <rPh sb="0" eb="2">
      <t>ショトク</t>
    </rPh>
    <rPh sb="7" eb="8">
      <t>マン</t>
    </rPh>
    <rPh sb="8" eb="9">
      <t>チョウ</t>
    </rPh>
    <rPh sb="13" eb="14">
      <t>セン</t>
    </rPh>
    <phoneticPr fontId="1"/>
  </si>
  <si>
    <t>2年/１～</t>
    <rPh sb="1" eb="2">
      <t>ネン</t>
    </rPh>
    <phoneticPr fontId="1"/>
  </si>
  <si>
    <t>特定支出控除</t>
    <rPh sb="0" eb="2">
      <t>トクテイ</t>
    </rPh>
    <rPh sb="2" eb="4">
      <t>シシュツ</t>
    </rPh>
    <rPh sb="4" eb="6">
      <t>コウジョ</t>
    </rPh>
    <phoneticPr fontId="1"/>
  </si>
  <si>
    <t>帰郷費についても回数制限を無くした</t>
  </si>
  <si>
    <t>出張費・宿泊費を対象に加えた</t>
    <phoneticPr fontId="1"/>
  </si>
  <si>
    <t>居住用小規模宅地</t>
  </si>
  <si>
    <t>孫や個人会社が家の所有者の場合も特例適用ができないこととした</t>
  </si>
  <si>
    <t>大企業の電子申告</t>
  </si>
  <si>
    <t>資本金1億円以上の大企業は電子申告を義務化した</t>
  </si>
  <si>
    <t>令和2年</t>
    <rPh sb="0" eb="2">
      <t>レイワ</t>
    </rPh>
    <rPh sb="3" eb="4">
      <t>ネン</t>
    </rPh>
    <phoneticPr fontId="1"/>
  </si>
  <si>
    <t>配偶者居住権</t>
  </si>
  <si>
    <t>贈与や遺贈がなくても配偶者は生存中は自宅に住み続けられる</t>
  </si>
  <si>
    <t>自筆遺言の保管</t>
  </si>
  <si>
    <t>自筆遺言の絶対安全確実な保管場所として法務局で保管可能とした</t>
    <rPh sb="19" eb="22">
      <t>ホウムキョク</t>
    </rPh>
    <phoneticPr fontId="1"/>
  </si>
  <si>
    <t>実質的には無意味なボーダー</t>
    <rPh sb="0" eb="3">
      <t>ジッシツテキ</t>
    </rPh>
    <rPh sb="5" eb="8">
      <t>ムイミ</t>
    </rPh>
    <phoneticPr fontId="1"/>
  </si>
  <si>
    <t>2年/４～</t>
    <rPh sb="1" eb="2">
      <t>ネン</t>
    </rPh>
    <phoneticPr fontId="1"/>
  </si>
  <si>
    <t>2年/７～</t>
    <rPh sb="1" eb="2">
      <t>ネン</t>
    </rPh>
    <phoneticPr fontId="1"/>
  </si>
  <si>
    <t>NISAの設計変更</t>
    <rPh sb="5" eb="7">
      <t>セッケイ</t>
    </rPh>
    <rPh sb="7" eb="9">
      <t>ヘンコウ</t>
    </rPh>
    <phoneticPr fontId="1"/>
  </si>
  <si>
    <t>投資可能期間を5年→10年に拡大</t>
    <rPh sb="0" eb="2">
      <t>トウシ</t>
    </rPh>
    <rPh sb="2" eb="4">
      <t>カノウ</t>
    </rPh>
    <rPh sb="4" eb="6">
      <t>キカン</t>
    </rPh>
    <rPh sb="8" eb="9">
      <t>ネン</t>
    </rPh>
    <rPh sb="12" eb="13">
      <t>ネン</t>
    </rPh>
    <rPh sb="14" eb="16">
      <t>カクダイ</t>
    </rPh>
    <phoneticPr fontId="1"/>
  </si>
  <si>
    <t>年102万の通常枠と年122万の積立枠、合計年122万とする</t>
    <rPh sb="0" eb="1">
      <t>ネン</t>
    </rPh>
    <rPh sb="4" eb="5">
      <t>マン</t>
    </rPh>
    <rPh sb="6" eb="8">
      <t>ツウジョウ</t>
    </rPh>
    <rPh sb="8" eb="9">
      <t>ワク</t>
    </rPh>
    <rPh sb="10" eb="11">
      <t>ネン</t>
    </rPh>
    <rPh sb="14" eb="15">
      <t>マン</t>
    </rPh>
    <rPh sb="16" eb="18">
      <t>ツミタテ</t>
    </rPh>
    <rPh sb="18" eb="19">
      <t>ワク</t>
    </rPh>
    <rPh sb="20" eb="22">
      <t>ゴウケイ</t>
    </rPh>
    <rPh sb="22" eb="23">
      <t>ネン</t>
    </rPh>
    <rPh sb="26" eb="27">
      <t>マン</t>
    </rPh>
    <phoneticPr fontId="1"/>
  </si>
  <si>
    <t>低未利用土地譲渡</t>
    <rPh sb="0" eb="1">
      <t>テイ</t>
    </rPh>
    <rPh sb="1" eb="4">
      <t>ミリヨウ</t>
    </rPh>
    <rPh sb="4" eb="6">
      <t>トチ</t>
    </rPh>
    <rPh sb="6" eb="8">
      <t>ジョウト</t>
    </rPh>
    <phoneticPr fontId="1"/>
  </si>
  <si>
    <t>都市計画区域内にある土地の有効活用</t>
    <rPh sb="0" eb="2">
      <t>トシ</t>
    </rPh>
    <rPh sb="2" eb="4">
      <t>ケイカク</t>
    </rPh>
    <rPh sb="4" eb="6">
      <t>クイキ</t>
    </rPh>
    <rPh sb="6" eb="7">
      <t>ナイ</t>
    </rPh>
    <rPh sb="10" eb="12">
      <t>トチ</t>
    </rPh>
    <rPh sb="13" eb="15">
      <t>ユウコウ</t>
    </rPh>
    <rPh sb="15" eb="17">
      <t>カツヨウ</t>
    </rPh>
    <phoneticPr fontId="1"/>
  </si>
  <si>
    <t>500万以下の譲渡の場合100万円を長期譲渡所得から控除できる</t>
    <rPh sb="3" eb="4">
      <t>マン</t>
    </rPh>
    <rPh sb="4" eb="6">
      <t>イカ</t>
    </rPh>
    <rPh sb="7" eb="9">
      <t>ジョウト</t>
    </rPh>
    <rPh sb="10" eb="12">
      <t>バアイ</t>
    </rPh>
    <rPh sb="15" eb="16">
      <t>マン</t>
    </rPh>
    <rPh sb="16" eb="17">
      <t>エン</t>
    </rPh>
    <rPh sb="18" eb="20">
      <t>チョウキ</t>
    </rPh>
    <rPh sb="20" eb="22">
      <t>ジョウト</t>
    </rPh>
    <rPh sb="22" eb="24">
      <t>ショトク</t>
    </rPh>
    <rPh sb="26" eb="28">
      <t>コウジョ</t>
    </rPh>
    <phoneticPr fontId="1"/>
  </si>
  <si>
    <t>自治体の確認が必要</t>
    <rPh sb="0" eb="3">
      <t>ジチタイ</t>
    </rPh>
    <rPh sb="4" eb="6">
      <t>カクニン</t>
    </rPh>
    <rPh sb="7" eb="9">
      <t>ヒツヨウ</t>
    </rPh>
    <phoneticPr fontId="1"/>
  </si>
  <si>
    <t>住宅ﾛｰﾝと30M控除</t>
    <rPh sb="0" eb="2">
      <t>ジュウタク</t>
    </rPh>
    <rPh sb="9" eb="11">
      <t>コウジョ</t>
    </rPh>
    <phoneticPr fontId="1"/>
  </si>
  <si>
    <t>旧住宅を3年待って売れば住宅ﾛｰﾝと30M控除の両方が適用できた</t>
    <rPh sb="0" eb="1">
      <t>キュウ</t>
    </rPh>
    <rPh sb="1" eb="3">
      <t>ジュウタク</t>
    </rPh>
    <rPh sb="5" eb="6">
      <t>ネン</t>
    </rPh>
    <rPh sb="6" eb="7">
      <t>マ</t>
    </rPh>
    <rPh sb="9" eb="10">
      <t>ウ</t>
    </rPh>
    <rPh sb="24" eb="26">
      <t>リョウホウ</t>
    </rPh>
    <rPh sb="27" eb="29">
      <t>テキヨウ</t>
    </rPh>
    <phoneticPr fontId="1"/>
  </si>
  <si>
    <t>重複適用の制限をを翌々年→翌々々年に伸ばした</t>
    <rPh sb="0" eb="2">
      <t>ジュウフク</t>
    </rPh>
    <rPh sb="2" eb="4">
      <t>テキヨウ</t>
    </rPh>
    <rPh sb="5" eb="7">
      <t>セイゲン</t>
    </rPh>
    <rPh sb="9" eb="11">
      <t>ヨクヨク</t>
    </rPh>
    <rPh sb="11" eb="12">
      <t>ネン</t>
    </rPh>
    <rPh sb="18" eb="19">
      <t>ノ</t>
    </rPh>
    <phoneticPr fontId="1"/>
  </si>
  <si>
    <t>土地基本法等の改正後</t>
    <rPh sb="0" eb="2">
      <t>トチ</t>
    </rPh>
    <rPh sb="2" eb="5">
      <t>キホンホウ</t>
    </rPh>
    <rPh sb="5" eb="6">
      <t>トウ</t>
    </rPh>
    <rPh sb="7" eb="10">
      <t>カイセイゴ</t>
    </rPh>
    <phoneticPr fontId="1"/>
  </si>
  <si>
    <t>国外中古建物</t>
    <rPh sb="0" eb="2">
      <t>コクガイ</t>
    </rPh>
    <rPh sb="2" eb="4">
      <t>チュウコ</t>
    </rPh>
    <rPh sb="4" eb="6">
      <t>タテモノ</t>
    </rPh>
    <phoneticPr fontId="1"/>
  </si>
  <si>
    <t>2年/4月～</t>
    <rPh sb="1" eb="2">
      <t>ネン</t>
    </rPh>
    <rPh sb="4" eb="5">
      <t>ガツ</t>
    </rPh>
    <phoneticPr fontId="1"/>
  </si>
  <si>
    <t>3年/1月～</t>
    <rPh sb="1" eb="2">
      <t>ネン</t>
    </rPh>
    <rPh sb="4" eb="5">
      <t>ガツ</t>
    </rPh>
    <phoneticPr fontId="1"/>
  </si>
  <si>
    <t>6年/1月～</t>
    <rPh sb="1" eb="2">
      <t>ネン</t>
    </rPh>
    <rPh sb="4" eb="5">
      <t>ガツ</t>
    </rPh>
    <phoneticPr fontId="1"/>
  </si>
  <si>
    <t>海外不動産の減価償却費が不動産所得の赤字を上回る場合は不動産所得ゼロ</t>
    <rPh sb="0" eb="2">
      <t>カイガイ</t>
    </rPh>
    <rPh sb="2" eb="5">
      <t>フドウサン</t>
    </rPh>
    <rPh sb="6" eb="8">
      <t>ゲンカ</t>
    </rPh>
    <rPh sb="8" eb="11">
      <t>ショウキャクヒ</t>
    </rPh>
    <rPh sb="12" eb="15">
      <t>フドウサン</t>
    </rPh>
    <rPh sb="15" eb="17">
      <t>ショトク</t>
    </rPh>
    <rPh sb="18" eb="20">
      <t>アカジ</t>
    </rPh>
    <rPh sb="21" eb="23">
      <t>ウワマワ</t>
    </rPh>
    <rPh sb="24" eb="26">
      <t>バアイ</t>
    </rPh>
    <rPh sb="27" eb="30">
      <t>フドウサン</t>
    </rPh>
    <rPh sb="30" eb="32">
      <t>ショトク</t>
    </rPh>
    <phoneticPr fontId="1"/>
  </si>
  <si>
    <t>未婚のひとり親</t>
    <rPh sb="0" eb="2">
      <t>ミコン</t>
    </rPh>
    <rPh sb="6" eb="7">
      <t>オヤ</t>
    </rPh>
    <phoneticPr fontId="1"/>
  </si>
  <si>
    <t>未婚のひとり親と離婚のひとり親との格差の解消</t>
    <rPh sb="0" eb="2">
      <t>ミコン</t>
    </rPh>
    <rPh sb="6" eb="7">
      <t>オヤ</t>
    </rPh>
    <rPh sb="8" eb="10">
      <t>リコン</t>
    </rPh>
    <rPh sb="14" eb="15">
      <t>オヤ</t>
    </rPh>
    <rPh sb="17" eb="19">
      <t>カクサ</t>
    </rPh>
    <rPh sb="20" eb="22">
      <t>カイショウ</t>
    </rPh>
    <phoneticPr fontId="1"/>
  </si>
  <si>
    <t>2年/1月～</t>
    <rPh sb="1" eb="2">
      <t>ネン</t>
    </rPh>
    <rPh sb="4" eb="5">
      <t>ガツ</t>
    </rPh>
    <phoneticPr fontId="1"/>
  </si>
  <si>
    <t>男女格差についても解消（寡夫控除の引き上げ）</t>
    <rPh sb="0" eb="2">
      <t>ダンジョ</t>
    </rPh>
    <rPh sb="2" eb="4">
      <t>カクサ</t>
    </rPh>
    <rPh sb="9" eb="11">
      <t>カイショウ</t>
    </rPh>
    <rPh sb="12" eb="14">
      <t>カフ</t>
    </rPh>
    <rPh sb="14" eb="16">
      <t>コウジョ</t>
    </rPh>
    <rPh sb="17" eb="18">
      <t>ヒ</t>
    </rPh>
    <rPh sb="19" eb="20">
      <t>ア</t>
    </rPh>
    <phoneticPr fontId="1"/>
  </si>
  <si>
    <t>海外扶養親族</t>
    <rPh sb="0" eb="2">
      <t>カイガイ</t>
    </rPh>
    <rPh sb="2" eb="4">
      <t>フヨウ</t>
    </rPh>
    <rPh sb="4" eb="6">
      <t>シンゾク</t>
    </rPh>
    <phoneticPr fontId="1"/>
  </si>
  <si>
    <t>30-70才の海外扶養親族は原則扶養控除対象外となる</t>
    <rPh sb="5" eb="6">
      <t>サイ</t>
    </rPh>
    <rPh sb="7" eb="9">
      <t>カイガイ</t>
    </rPh>
    <rPh sb="9" eb="11">
      <t>フヨウ</t>
    </rPh>
    <rPh sb="11" eb="13">
      <t>シンゾク</t>
    </rPh>
    <rPh sb="14" eb="16">
      <t>ゲンソク</t>
    </rPh>
    <rPh sb="16" eb="18">
      <t>フヨウ</t>
    </rPh>
    <rPh sb="18" eb="20">
      <t>コウジョ</t>
    </rPh>
    <rPh sb="20" eb="23">
      <t>タイショウガイ</t>
    </rPh>
    <phoneticPr fontId="1"/>
  </si>
  <si>
    <t>但し留学生、障害者、年38万送金ある場合は適用あり</t>
    <rPh sb="0" eb="1">
      <t>タダ</t>
    </rPh>
    <rPh sb="2" eb="4">
      <t>リュウガク</t>
    </rPh>
    <rPh sb="4" eb="5">
      <t>セイ</t>
    </rPh>
    <rPh sb="6" eb="9">
      <t>ショウガイシャ</t>
    </rPh>
    <rPh sb="10" eb="11">
      <t>ネン</t>
    </rPh>
    <rPh sb="13" eb="14">
      <t>マン</t>
    </rPh>
    <rPh sb="14" eb="16">
      <t>ソウキン</t>
    </rPh>
    <rPh sb="18" eb="20">
      <t>バアイ</t>
    </rPh>
    <rPh sb="21" eb="23">
      <t>テキヨウ</t>
    </rPh>
    <phoneticPr fontId="1"/>
  </si>
  <si>
    <t>5年/1月～</t>
    <rPh sb="1" eb="2">
      <t>ネン</t>
    </rPh>
    <rPh sb="4" eb="5">
      <t>ガツ</t>
    </rPh>
    <phoneticPr fontId="1"/>
  </si>
  <si>
    <t>所有者不明土地</t>
    <rPh sb="0" eb="3">
      <t>ショユウシャ</t>
    </rPh>
    <rPh sb="3" eb="5">
      <t>フメイ</t>
    </rPh>
    <rPh sb="5" eb="7">
      <t>トチ</t>
    </rPh>
    <phoneticPr fontId="1"/>
  </si>
  <si>
    <t>所有者不明土地は固定資産税がかけられなかった</t>
    <rPh sb="0" eb="3">
      <t>ショユウシャ</t>
    </rPh>
    <rPh sb="3" eb="5">
      <t>フメイ</t>
    </rPh>
    <rPh sb="5" eb="7">
      <t>トチ</t>
    </rPh>
    <rPh sb="8" eb="10">
      <t>コテイ</t>
    </rPh>
    <rPh sb="10" eb="13">
      <t>シサンゼイ</t>
    </rPh>
    <phoneticPr fontId="1"/>
  </si>
  <si>
    <t>調査を尽くしても不明な場合は現使用者を所有者と見なす</t>
    <rPh sb="0" eb="2">
      <t>チョウサ</t>
    </rPh>
    <rPh sb="3" eb="4">
      <t>ツ</t>
    </rPh>
    <rPh sb="8" eb="10">
      <t>フメイ</t>
    </rPh>
    <rPh sb="11" eb="13">
      <t>バアイ</t>
    </rPh>
    <rPh sb="14" eb="15">
      <t>ゲン</t>
    </rPh>
    <rPh sb="15" eb="18">
      <t>シヨウシャ</t>
    </rPh>
    <rPh sb="19" eb="22">
      <t>ショユウシャ</t>
    </rPh>
    <rPh sb="23" eb="24">
      <t>ミ</t>
    </rPh>
    <phoneticPr fontId="1"/>
  </si>
  <si>
    <t>所有者判明した場合の登記義務も制度化</t>
    <rPh sb="0" eb="3">
      <t>ショユウシャ</t>
    </rPh>
    <rPh sb="3" eb="5">
      <t>ハンメイ</t>
    </rPh>
    <rPh sb="7" eb="9">
      <t>バアイ</t>
    </rPh>
    <rPh sb="10" eb="12">
      <t>トウキ</t>
    </rPh>
    <rPh sb="12" eb="14">
      <t>ギム</t>
    </rPh>
    <rPh sb="15" eb="17">
      <t>セイド</t>
    </rPh>
    <rPh sb="17" eb="18">
      <t>カ</t>
    </rPh>
    <phoneticPr fontId="1"/>
  </si>
  <si>
    <t>確定拠出年金</t>
    <rPh sb="0" eb="2">
      <t>カクテイ</t>
    </rPh>
    <rPh sb="2" eb="4">
      <t>キョシュツ</t>
    </rPh>
    <rPh sb="4" eb="6">
      <t>ネンキン</t>
    </rPh>
    <phoneticPr fontId="1"/>
  </si>
  <si>
    <t>高齢者活用の一環</t>
    <rPh sb="0" eb="3">
      <t>コウレイシャ</t>
    </rPh>
    <rPh sb="3" eb="5">
      <t>カツヨウ</t>
    </rPh>
    <rPh sb="6" eb="8">
      <t>イッカン</t>
    </rPh>
    <phoneticPr fontId="1"/>
  </si>
  <si>
    <t>企業型の加入可能年齢を65才→70才未満に延長</t>
    <rPh sb="0" eb="3">
      <t>キギョウガタ</t>
    </rPh>
    <rPh sb="4" eb="6">
      <t>カニュウ</t>
    </rPh>
    <rPh sb="6" eb="8">
      <t>カノウ</t>
    </rPh>
    <rPh sb="8" eb="10">
      <t>ネンレイ</t>
    </rPh>
    <rPh sb="13" eb="14">
      <t>サイ</t>
    </rPh>
    <rPh sb="17" eb="18">
      <t>サイ</t>
    </rPh>
    <rPh sb="18" eb="20">
      <t>ミマン</t>
    </rPh>
    <rPh sb="21" eb="23">
      <t>エンチョウ</t>
    </rPh>
    <phoneticPr fontId="1"/>
  </si>
  <si>
    <t>個人型の加入可能年齢は第1号被保険者60才未満、2号65才未満、3号60才未満</t>
    <rPh sb="0" eb="2">
      <t>コジン</t>
    </rPh>
    <rPh sb="2" eb="3">
      <t>ガタ</t>
    </rPh>
    <rPh sb="4" eb="6">
      <t>カニュウ</t>
    </rPh>
    <rPh sb="6" eb="8">
      <t>カノウ</t>
    </rPh>
    <rPh sb="8" eb="10">
      <t>ネンレイ</t>
    </rPh>
    <rPh sb="11" eb="12">
      <t>ダイ</t>
    </rPh>
    <rPh sb="13" eb="14">
      <t>ゴウ</t>
    </rPh>
    <rPh sb="14" eb="18">
      <t>ヒホケンシャ</t>
    </rPh>
    <rPh sb="20" eb="21">
      <t>サイ</t>
    </rPh>
    <rPh sb="21" eb="23">
      <t>ミマン</t>
    </rPh>
    <rPh sb="25" eb="26">
      <t>ゴウ</t>
    </rPh>
    <rPh sb="28" eb="29">
      <t>サイ</t>
    </rPh>
    <rPh sb="29" eb="31">
      <t>ミマン</t>
    </rPh>
    <rPh sb="33" eb="34">
      <t>ゴウ</t>
    </rPh>
    <rPh sb="36" eb="37">
      <t>サイ</t>
    </rPh>
    <rPh sb="37" eb="39">
      <t>ミマン</t>
    </rPh>
    <phoneticPr fontId="1"/>
  </si>
  <si>
    <t>関連法成立後</t>
    <rPh sb="0" eb="3">
      <t>カンレンホウ</t>
    </rPh>
    <rPh sb="3" eb="6">
      <t>セイリツゴ</t>
    </rPh>
    <phoneticPr fontId="1"/>
  </si>
  <si>
    <t>ｵｰﾌﾟﾝｲﾉﾍﾞｰｼｮﾝ</t>
    <phoneticPr fontId="1"/>
  </si>
  <si>
    <t>企業の内部留保を投資に向けさせる</t>
    <rPh sb="0" eb="2">
      <t>キギョウ</t>
    </rPh>
    <rPh sb="3" eb="5">
      <t>ナイブ</t>
    </rPh>
    <rPh sb="5" eb="7">
      <t>リュウホ</t>
    </rPh>
    <rPh sb="8" eb="10">
      <t>トウシ</t>
    </rPh>
    <rPh sb="11" eb="12">
      <t>ム</t>
    </rPh>
    <phoneticPr fontId="1"/>
  </si>
  <si>
    <t>10年未満のﾍﾞﾝﾁｬｰに大企業1億、中小企業1千万以上投資→投資額25%損金算入</t>
    <rPh sb="2" eb="3">
      <t>ネン</t>
    </rPh>
    <rPh sb="3" eb="5">
      <t>ミマン</t>
    </rPh>
    <rPh sb="13" eb="16">
      <t>ダイキギョウ</t>
    </rPh>
    <rPh sb="17" eb="18">
      <t>オク</t>
    </rPh>
    <rPh sb="19" eb="21">
      <t>チュウショウ</t>
    </rPh>
    <rPh sb="21" eb="23">
      <t>キギョウ</t>
    </rPh>
    <rPh sb="24" eb="26">
      <t>センマン</t>
    </rPh>
    <rPh sb="26" eb="28">
      <t>イジョウ</t>
    </rPh>
    <rPh sb="28" eb="30">
      <t>トウシ</t>
    </rPh>
    <rPh sb="31" eb="34">
      <t>トウシガク</t>
    </rPh>
    <rPh sb="37" eb="39">
      <t>ソンキン</t>
    </rPh>
    <rPh sb="39" eb="41">
      <t>サンニュウ</t>
    </rPh>
    <phoneticPr fontId="1"/>
  </si>
  <si>
    <t>投資後5年内に株式売却または配当を受けた場合は損金算入否認</t>
    <rPh sb="0" eb="2">
      <t>トウシ</t>
    </rPh>
    <rPh sb="2" eb="3">
      <t>ゴ</t>
    </rPh>
    <rPh sb="4" eb="6">
      <t>ネンナイ</t>
    </rPh>
    <rPh sb="7" eb="9">
      <t>カブシキ</t>
    </rPh>
    <rPh sb="9" eb="11">
      <t>バイキャク</t>
    </rPh>
    <rPh sb="14" eb="16">
      <t>ハイトウ</t>
    </rPh>
    <rPh sb="17" eb="18">
      <t>ウ</t>
    </rPh>
    <rPh sb="20" eb="22">
      <t>バアイ</t>
    </rPh>
    <rPh sb="23" eb="25">
      <t>ソンキン</t>
    </rPh>
    <rPh sb="25" eb="27">
      <t>サンニュウ</t>
    </rPh>
    <rPh sb="27" eb="29">
      <t>ヒニン</t>
    </rPh>
    <phoneticPr fontId="1"/>
  </si>
  <si>
    <t>交際費損金算入</t>
    <rPh sb="0" eb="3">
      <t>コウサイヒ</t>
    </rPh>
    <rPh sb="3" eb="5">
      <t>ソンキン</t>
    </rPh>
    <rPh sb="5" eb="7">
      <t>サンニュウ</t>
    </rPh>
    <phoneticPr fontId="1"/>
  </si>
  <si>
    <t>大企業の50%損金算入制度について効果がみられない</t>
    <rPh sb="0" eb="3">
      <t>ダイキギョウ</t>
    </rPh>
    <rPh sb="7" eb="9">
      <t>ソンキン</t>
    </rPh>
    <rPh sb="9" eb="11">
      <t>サンニュウ</t>
    </rPh>
    <rPh sb="11" eb="13">
      <t>セイド</t>
    </rPh>
    <rPh sb="17" eb="19">
      <t>コウカ</t>
    </rPh>
    <phoneticPr fontId="1"/>
  </si>
  <si>
    <t>資本金等100億円超の大企業は交際費全額が損金不算入となる</t>
    <rPh sb="0" eb="3">
      <t>シホンキン</t>
    </rPh>
    <rPh sb="3" eb="4">
      <t>トウ</t>
    </rPh>
    <rPh sb="7" eb="9">
      <t>オクエン</t>
    </rPh>
    <rPh sb="9" eb="10">
      <t>チョウ</t>
    </rPh>
    <rPh sb="11" eb="14">
      <t>ダイキギョウ</t>
    </rPh>
    <rPh sb="15" eb="18">
      <t>コウサイヒ</t>
    </rPh>
    <rPh sb="18" eb="20">
      <t>ゼンガク</t>
    </rPh>
    <rPh sb="21" eb="23">
      <t>ソンキン</t>
    </rPh>
    <rPh sb="23" eb="26">
      <t>フサンニュウ</t>
    </rPh>
    <phoneticPr fontId="1"/>
  </si>
  <si>
    <t>1人5千円以下の飲食費は引き続き交際費から除外</t>
    <rPh sb="0" eb="2">
      <t>ヒトリ</t>
    </rPh>
    <rPh sb="3" eb="5">
      <t>センエン</t>
    </rPh>
    <rPh sb="5" eb="7">
      <t>イカ</t>
    </rPh>
    <rPh sb="8" eb="11">
      <t>インショクヒ</t>
    </rPh>
    <rPh sb="12" eb="13">
      <t>ヒ</t>
    </rPh>
    <rPh sb="14" eb="15">
      <t>ツヅ</t>
    </rPh>
    <rPh sb="16" eb="19">
      <t>コウサイヒ</t>
    </rPh>
    <rPh sb="21" eb="23">
      <t>ジョガイ</t>
    </rPh>
    <phoneticPr fontId="1"/>
  </si>
  <si>
    <t>企業が関係のある自治体に寄付できる制度</t>
    <rPh sb="0" eb="2">
      <t>キギョウ</t>
    </rPh>
    <rPh sb="3" eb="5">
      <t>カンケイ</t>
    </rPh>
    <rPh sb="8" eb="11">
      <t>ジチタイ</t>
    </rPh>
    <rPh sb="12" eb="14">
      <t>キフ</t>
    </rPh>
    <rPh sb="17" eb="19">
      <t>セイド</t>
    </rPh>
    <phoneticPr fontId="1"/>
  </si>
  <si>
    <t>所得控除(税率約30%)＋税額控除30%→税額控除について60%に拡大</t>
    <rPh sb="0" eb="2">
      <t>ショトク</t>
    </rPh>
    <rPh sb="2" eb="4">
      <t>コウジョ</t>
    </rPh>
    <rPh sb="5" eb="7">
      <t>ゼイリツ</t>
    </rPh>
    <rPh sb="7" eb="8">
      <t>ヤク</t>
    </rPh>
    <rPh sb="13" eb="15">
      <t>ゼイガク</t>
    </rPh>
    <rPh sb="15" eb="17">
      <t>コウジョ</t>
    </rPh>
    <rPh sb="21" eb="23">
      <t>ゼイガク</t>
    </rPh>
    <rPh sb="23" eb="25">
      <t>コウジョ</t>
    </rPh>
    <rPh sb="33" eb="35">
      <t>カクダイ</t>
    </rPh>
    <phoneticPr fontId="1"/>
  </si>
  <si>
    <t>合わせて90%が控除される(都市から地方への税収移転)</t>
    <rPh sb="0" eb="1">
      <t>ア</t>
    </rPh>
    <rPh sb="8" eb="10">
      <t>コウジョ</t>
    </rPh>
    <rPh sb="14" eb="16">
      <t>トシ</t>
    </rPh>
    <rPh sb="18" eb="20">
      <t>チホウ</t>
    </rPh>
    <rPh sb="22" eb="24">
      <t>ゼイシュウ</t>
    </rPh>
    <rPh sb="24" eb="26">
      <t>イテン</t>
    </rPh>
    <phoneticPr fontId="1"/>
  </si>
  <si>
    <t>ソフトバンクが税金を大幅に減らしたスキームへの対策</t>
    <rPh sb="7" eb="9">
      <t>ゼイキン</t>
    </rPh>
    <rPh sb="10" eb="12">
      <t>オオハバ</t>
    </rPh>
    <rPh sb="13" eb="14">
      <t>ヘ</t>
    </rPh>
    <rPh sb="23" eb="25">
      <t>タイサク</t>
    </rPh>
    <phoneticPr fontId="1"/>
  </si>
  <si>
    <t>海外子会社から配当(95%控除)を受けた場合は控除額を株式簿価から減額する</t>
    <rPh sb="0" eb="2">
      <t>カイガイ</t>
    </rPh>
    <rPh sb="2" eb="5">
      <t>コガイシャ</t>
    </rPh>
    <rPh sb="7" eb="9">
      <t>ハイトウ</t>
    </rPh>
    <rPh sb="13" eb="15">
      <t>コウジョ</t>
    </rPh>
    <rPh sb="17" eb="18">
      <t>ウ</t>
    </rPh>
    <rPh sb="20" eb="22">
      <t>バアイ</t>
    </rPh>
    <rPh sb="23" eb="25">
      <t>コウジョ</t>
    </rPh>
    <rPh sb="25" eb="26">
      <t>ガク</t>
    </rPh>
    <rPh sb="27" eb="29">
      <t>カブシキ</t>
    </rPh>
    <rPh sb="29" eb="31">
      <t>ボカ</t>
    </rPh>
    <rPh sb="33" eb="35">
      <t>ゲンガク</t>
    </rPh>
    <phoneticPr fontId="1"/>
  </si>
  <si>
    <t>居住用賃貸建物</t>
    <rPh sb="0" eb="3">
      <t>キョジュウヨウ</t>
    </rPh>
    <rPh sb="3" eb="5">
      <t>チンタイ</t>
    </rPh>
    <rPh sb="5" eb="7">
      <t>タテモノ</t>
    </rPh>
    <phoneticPr fontId="1"/>
  </si>
  <si>
    <t>2年/10月～</t>
    <rPh sb="1" eb="2">
      <t>ネン</t>
    </rPh>
    <rPh sb="5" eb="6">
      <t>ガツ</t>
    </rPh>
    <phoneticPr fontId="1"/>
  </si>
  <si>
    <t>消費税申告期限</t>
    <rPh sb="0" eb="3">
      <t>ショウヒゼイ</t>
    </rPh>
    <rPh sb="3" eb="5">
      <t>シンコク</t>
    </rPh>
    <rPh sb="5" eb="7">
      <t>キゲン</t>
    </rPh>
    <phoneticPr fontId="1"/>
  </si>
  <si>
    <t>法人税の期限延長がされても消費税は期限延長できなかった</t>
    <rPh sb="0" eb="3">
      <t>ホウジンゼイ</t>
    </rPh>
    <rPh sb="4" eb="6">
      <t>キゲン</t>
    </rPh>
    <rPh sb="6" eb="8">
      <t>エンチョウ</t>
    </rPh>
    <rPh sb="13" eb="16">
      <t>ショウヒゼイ</t>
    </rPh>
    <rPh sb="17" eb="19">
      <t>キゲン</t>
    </rPh>
    <rPh sb="19" eb="21">
      <t>エンチョウ</t>
    </rPh>
    <phoneticPr fontId="1"/>
  </si>
  <si>
    <t>法人税と合わせた期限延長が認められた</t>
    <rPh sb="0" eb="3">
      <t>ホウジンゼイ</t>
    </rPh>
    <rPh sb="4" eb="5">
      <t>ア</t>
    </rPh>
    <rPh sb="8" eb="10">
      <t>キゲン</t>
    </rPh>
    <rPh sb="10" eb="12">
      <t>エンチョウ</t>
    </rPh>
    <rPh sb="13" eb="14">
      <t>ミト</t>
    </rPh>
    <phoneticPr fontId="1"/>
  </si>
  <si>
    <t>ジュニアNISAは令和5年で終了</t>
    <rPh sb="9" eb="11">
      <t>レイワ</t>
    </rPh>
    <rPh sb="12" eb="13">
      <t>ネン</t>
    </rPh>
    <rPh sb="14" eb="16">
      <t>シュウリョウ</t>
    </rPh>
    <phoneticPr fontId="1"/>
  </si>
  <si>
    <t>5G投資促進</t>
    <rPh sb="2" eb="4">
      <t>トウシ</t>
    </rPh>
    <rPh sb="4" eb="6">
      <t>ソクシン</t>
    </rPh>
    <phoneticPr fontId="1"/>
  </si>
  <si>
    <t>通信事業者の5Gに係る巨額の負担を軽減する</t>
    <rPh sb="0" eb="2">
      <t>ツウシン</t>
    </rPh>
    <rPh sb="2" eb="5">
      <t>ジギョウシャ</t>
    </rPh>
    <rPh sb="9" eb="10">
      <t>カカ</t>
    </rPh>
    <rPh sb="11" eb="13">
      <t>キョガク</t>
    </rPh>
    <rPh sb="14" eb="16">
      <t>フタン</t>
    </rPh>
    <rPh sb="17" eb="19">
      <t>ケイゲン</t>
    </rPh>
    <phoneticPr fontId="1"/>
  </si>
  <si>
    <t>30%特別償却または15%の税額控除（上限法人税額×20%）</t>
    <rPh sb="3" eb="5">
      <t>トクベツ</t>
    </rPh>
    <rPh sb="5" eb="7">
      <t>ショウキャク</t>
    </rPh>
    <rPh sb="14" eb="16">
      <t>ゼイガク</t>
    </rPh>
    <rPh sb="16" eb="18">
      <t>コウジョ</t>
    </rPh>
    <rPh sb="19" eb="21">
      <t>ジョウゲン</t>
    </rPh>
    <rPh sb="21" eb="24">
      <t>ホウジンゼイ</t>
    </rPh>
    <rPh sb="24" eb="25">
      <t>ガク</t>
    </rPh>
    <phoneticPr fontId="1"/>
  </si>
  <si>
    <t>大企業関連では他に連結納税制度の大幅改正あり</t>
    <rPh sb="0" eb="3">
      <t>ダイキギョウ</t>
    </rPh>
    <rPh sb="3" eb="5">
      <t>カンレン</t>
    </rPh>
    <rPh sb="7" eb="8">
      <t>タ</t>
    </rPh>
    <rPh sb="9" eb="11">
      <t>レンケツ</t>
    </rPh>
    <rPh sb="11" eb="13">
      <t>ノウゼイ</t>
    </rPh>
    <rPh sb="13" eb="15">
      <t>セイド</t>
    </rPh>
    <rPh sb="16" eb="18">
      <t>オオハバ</t>
    </rPh>
    <rPh sb="18" eb="20">
      <t>カイセイ</t>
    </rPh>
    <phoneticPr fontId="1"/>
  </si>
  <si>
    <t>企業ふるさと納税</t>
    <rPh sb="0" eb="2">
      <t>キギョウ</t>
    </rPh>
    <rPh sb="6" eb="8">
      <t>ノウゼイ</t>
    </rPh>
    <phoneticPr fontId="1"/>
  </si>
  <si>
    <t>住民票に夫(未届)または妻(未届)の記載がある場合は控除は受けられない</t>
    <rPh sb="0" eb="3">
      <t>ジュウミンヒョウ</t>
    </rPh>
    <rPh sb="4" eb="5">
      <t>オット</t>
    </rPh>
    <rPh sb="6" eb="7">
      <t>ミ</t>
    </rPh>
    <rPh sb="14" eb="15">
      <t>ミ</t>
    </rPh>
    <rPh sb="16" eb="17">
      <t>ツマ</t>
    </rPh>
    <rPh sb="18" eb="20">
      <t>ミトド</t>
    </rPh>
    <rPh sb="22" eb="24">
      <t>キサイ</t>
    </rPh>
    <rPh sb="27" eb="29">
      <t>バアイ</t>
    </rPh>
    <rPh sb="30" eb="32">
      <t>コウジョ</t>
    </rPh>
    <rPh sb="33" eb="34">
      <t>ウ</t>
    </rPh>
    <phoneticPr fontId="1"/>
  </si>
  <si>
    <t>海外子会社から配当(95%控除)を受けた後にｸﾞﾙｰﾌﾟ内売却して譲渡損を計上</t>
    <rPh sb="0" eb="2">
      <t>カイガイ</t>
    </rPh>
    <rPh sb="2" eb="5">
      <t>コガイシャ</t>
    </rPh>
    <rPh sb="7" eb="9">
      <t>ハイトウ</t>
    </rPh>
    <rPh sb="13" eb="15">
      <t>コウジョ</t>
    </rPh>
    <rPh sb="17" eb="18">
      <t>ウ</t>
    </rPh>
    <rPh sb="20" eb="21">
      <t>アト</t>
    </rPh>
    <rPh sb="28" eb="29">
      <t>ナイ</t>
    </rPh>
    <rPh sb="29" eb="31">
      <t>バイキャク</t>
    </rPh>
    <rPh sb="33" eb="36">
      <t>ジョウトゾン</t>
    </rPh>
    <rPh sb="37" eb="39">
      <t>ケイジョウ</t>
    </rPh>
    <phoneticPr fontId="1"/>
  </si>
  <si>
    <t>給与所得調整控除０～100千</t>
    <rPh sb="0" eb="2">
      <t>キュウヨ</t>
    </rPh>
    <rPh sb="2" eb="4">
      <t>ショトク</t>
    </rPh>
    <rPh sb="4" eb="6">
      <t>チョウセイ</t>
    </rPh>
    <rPh sb="6" eb="8">
      <t>コウジョ</t>
    </rPh>
    <phoneticPr fontId="1"/>
  </si>
  <si>
    <t>課税売上割合により運不運があるとの批判もあり基準が明確化された</t>
    <rPh sb="0" eb="2">
      <t>カゼイ</t>
    </rPh>
    <rPh sb="2" eb="4">
      <t>ウリアゲ</t>
    </rPh>
    <rPh sb="4" eb="6">
      <t>ワリアイ</t>
    </rPh>
    <rPh sb="9" eb="10">
      <t>ウン</t>
    </rPh>
    <rPh sb="10" eb="12">
      <t>フウン</t>
    </rPh>
    <rPh sb="17" eb="19">
      <t>ヒハン</t>
    </rPh>
    <rPh sb="22" eb="24">
      <t>キジュン</t>
    </rPh>
    <rPh sb="25" eb="28">
      <t>メイカクカ</t>
    </rPh>
    <phoneticPr fontId="1"/>
  </si>
  <si>
    <t>居住用賃貸建物購入時は原則仕入税額控除不可（非住宅用が明らかな部分は可）</t>
    <rPh sb="0" eb="3">
      <t>キョジュウヨウ</t>
    </rPh>
    <rPh sb="3" eb="5">
      <t>チンタイ</t>
    </rPh>
    <rPh sb="5" eb="7">
      <t>タテモノ</t>
    </rPh>
    <rPh sb="7" eb="10">
      <t>コウニュウジ</t>
    </rPh>
    <rPh sb="11" eb="13">
      <t>ゲンソク</t>
    </rPh>
    <rPh sb="13" eb="15">
      <t>シイレ</t>
    </rPh>
    <rPh sb="15" eb="17">
      <t>ゼイガク</t>
    </rPh>
    <rPh sb="17" eb="19">
      <t>コウジョ</t>
    </rPh>
    <rPh sb="19" eb="21">
      <t>フカ</t>
    </rPh>
    <rPh sb="22" eb="23">
      <t>ヒ</t>
    </rPh>
    <rPh sb="23" eb="26">
      <t>ジュウタクヨウ</t>
    </rPh>
    <rPh sb="27" eb="28">
      <t>アキ</t>
    </rPh>
    <rPh sb="31" eb="33">
      <t>ブブン</t>
    </rPh>
    <rPh sb="34" eb="35">
      <t>カ</t>
    </rPh>
    <phoneticPr fontId="1"/>
  </si>
  <si>
    <t>利子税はかかるが実務上の効果大</t>
    <rPh sb="0" eb="3">
      <t>リシゼイ</t>
    </rPh>
    <rPh sb="8" eb="10">
      <t>ジツム</t>
    </rPh>
    <rPh sb="10" eb="11">
      <t>ジョウ</t>
    </rPh>
    <rPh sb="12" eb="15">
      <t>コウカダイ</t>
    </rPh>
    <phoneticPr fontId="1"/>
  </si>
  <si>
    <t>減価の少ない海外不動産の減価償却費を計上して所得を減らすことができた</t>
    <rPh sb="0" eb="2">
      <t>ゲンカ</t>
    </rPh>
    <rPh sb="3" eb="4">
      <t>スク</t>
    </rPh>
    <rPh sb="6" eb="8">
      <t>カイガイ</t>
    </rPh>
    <rPh sb="8" eb="11">
      <t>フドウサン</t>
    </rPh>
    <rPh sb="12" eb="14">
      <t>ゲンカ</t>
    </rPh>
    <rPh sb="14" eb="16">
      <t>ショウキャク</t>
    </rPh>
    <rPh sb="16" eb="17">
      <t>ヒ</t>
    </rPh>
    <rPh sb="18" eb="20">
      <t>ケイジョウ</t>
    </rPh>
    <rPh sb="22" eb="24">
      <t>ショトク</t>
    </rPh>
    <rPh sb="25" eb="26">
      <t>ヘ</t>
    </rPh>
    <phoneticPr fontId="1"/>
  </si>
  <si>
    <t>逆に30歳未満、70歳超の親族については送金条件は不要になった？</t>
    <rPh sb="0" eb="1">
      <t>ギャク</t>
    </rPh>
    <rPh sb="4" eb="7">
      <t>サイミマン</t>
    </rPh>
    <rPh sb="10" eb="11">
      <t>サイ</t>
    </rPh>
    <rPh sb="11" eb="12">
      <t>チョウ</t>
    </rPh>
    <rPh sb="13" eb="15">
      <t>シンゾク</t>
    </rPh>
    <rPh sb="20" eb="22">
      <t>ソウキン</t>
    </rPh>
    <rPh sb="22" eb="24">
      <t>ジョウケン</t>
    </rPh>
    <rPh sb="25" eb="27">
      <t>フヨウ</t>
    </rPh>
    <phoneticPr fontId="1"/>
  </si>
  <si>
    <t>会計検査院による指摘事項</t>
    <rPh sb="0" eb="2">
      <t>カイケイ</t>
    </rPh>
    <rPh sb="2" eb="5">
      <t>ケンサイン</t>
    </rPh>
    <rPh sb="8" eb="10">
      <t>シテキ</t>
    </rPh>
    <rPh sb="10" eb="12">
      <t>ジコウ</t>
    </rPh>
    <phoneticPr fontId="1"/>
  </si>
  <si>
    <t>金の売買により課税売上割合を上げて共通売上対応の仕入税額控除ができた</t>
    <rPh sb="0" eb="1">
      <t>キン</t>
    </rPh>
    <rPh sb="2" eb="4">
      <t>バイバイ</t>
    </rPh>
    <rPh sb="7" eb="9">
      <t>カゼイ</t>
    </rPh>
    <rPh sb="9" eb="11">
      <t>ウリアゲ</t>
    </rPh>
    <rPh sb="11" eb="13">
      <t>ワリアイ</t>
    </rPh>
    <rPh sb="14" eb="15">
      <t>ア</t>
    </rPh>
    <rPh sb="17" eb="19">
      <t>キョウツウ</t>
    </rPh>
    <rPh sb="19" eb="21">
      <t>ウリアゲ</t>
    </rPh>
    <rPh sb="21" eb="23">
      <t>タイオウ</t>
    </rPh>
    <rPh sb="24" eb="26">
      <t>シイレ</t>
    </rPh>
    <rPh sb="26" eb="28">
      <t>ゼイガク</t>
    </rPh>
    <rPh sb="28" eb="30">
      <t>コウジョ</t>
    </rPh>
    <phoneticPr fontId="1"/>
  </si>
  <si>
    <t>給与・年金とも10万減のための調整</t>
    <rPh sb="9" eb="10">
      <t>マン</t>
    </rPh>
    <rPh sb="10" eb="11">
      <t>ヘ</t>
    </rPh>
    <rPh sb="15" eb="17">
      <t>チョウセイ</t>
    </rPh>
    <phoneticPr fontId="1"/>
  </si>
  <si>
    <t>控除を受ける納税者本人の合計所得金額</t>
  </si>
  <si>
    <t>900万円以下</t>
  </si>
  <si>
    <t>900万円超</t>
  </si>
  <si>
    <t>950万円以下</t>
  </si>
  <si>
    <t>950万円超</t>
  </si>
  <si>
    <t>1,000万円以下</t>
  </si>
  <si>
    <t>配偶者の合計所得金額</t>
  </si>
  <si>
    <t>48万円超　95万円以下</t>
  </si>
  <si>
    <t>38万円</t>
  </si>
  <si>
    <t>26万円</t>
  </si>
  <si>
    <t>13万円</t>
  </si>
  <si>
    <t>95万円超　100万円以下</t>
  </si>
  <si>
    <t>36万円</t>
  </si>
  <si>
    <t>24万円</t>
  </si>
  <si>
    <t>12万円</t>
  </si>
  <si>
    <t>100万円超　105万円以下</t>
  </si>
  <si>
    <t>31万円</t>
  </si>
  <si>
    <t>21万円</t>
  </si>
  <si>
    <t>11万円</t>
  </si>
  <si>
    <t>105万円超　110万円以下</t>
  </si>
  <si>
    <t>18万円</t>
  </si>
  <si>
    <t>9万円</t>
  </si>
  <si>
    <t>110万円超　115万円以下</t>
  </si>
  <si>
    <t>14万円</t>
  </si>
  <si>
    <t>7万円</t>
  </si>
  <si>
    <t>115万円超　120万円以下</t>
  </si>
  <si>
    <t>16万円</t>
  </si>
  <si>
    <t>6万円</t>
  </si>
  <si>
    <t>120万円超　125万円以下</t>
  </si>
  <si>
    <t>8万円</t>
  </si>
  <si>
    <t>4万円</t>
  </si>
  <si>
    <t>125万円超　130万円以下</t>
  </si>
  <si>
    <t>2万円</t>
  </si>
  <si>
    <t>130万円超　133万円以下</t>
  </si>
  <si>
    <t>3万円</t>
  </si>
  <si>
    <t>1万円</t>
  </si>
  <si>
    <t>ｿﾌﾄﾊﾞﾝｸ節税対策</t>
    <rPh sb="7" eb="9">
      <t>セツゼイ</t>
    </rPh>
    <rPh sb="9" eb="11">
      <t>タイサク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</si>
</sst>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7">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name val="游ゴシック"/>
      <family val="3"/>
      <charset val="128"/>
      <scheme val="minor"/>
    </font>
    <font>
      <strike/>
      <sz val="11"/>
      <color theme="1"/>
      <name val="游ゴシック"/>
      <family val="3"/>
      <charset val="128"/>
      <scheme val="minor"/>
    </font>
    <font>
      <strike/>
      <sz val="11"/>
      <color rgb="FFFF0000"/>
      <name val="游ゴシック"/>
      <family val="3"/>
      <charset val="128"/>
      <scheme val="minor"/>
    </font>
    <font>
      <sz val="11"/>
      <color theme="1"/>
      <name val="Yu Gothic"/>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Alignment="1">
      <alignment vertical="center" wrapText="1"/>
    </xf>
    <xf numFmtId="0" fontId="0" fillId="0" borderId="0" xfId="0" applyAlignment="1">
      <alignment horizontal="left" vertical="top" wrapText="1"/>
    </xf>
    <xf numFmtId="176" fontId="0" fillId="0" borderId="0" xfId="0" applyNumberFormat="1" applyAlignment="1">
      <alignment vertical="center" wrapText="1"/>
    </xf>
    <xf numFmtId="0" fontId="0" fillId="0" borderId="1" xfId="0" applyBorder="1">
      <alignment vertical="center"/>
    </xf>
    <xf numFmtId="0" fontId="0" fillId="0" borderId="1" xfId="0" applyBorder="1" applyAlignment="1">
      <alignment vertical="center" wrapText="1"/>
    </xf>
    <xf numFmtId="176" fontId="0" fillId="0" borderId="1" xfId="0" applyNumberFormat="1" applyBorder="1" applyAlignment="1">
      <alignment vertical="center" wrapText="1"/>
    </xf>
    <xf numFmtId="0" fontId="0" fillId="0" borderId="1" xfId="0" applyBorder="1" applyAlignment="1">
      <alignment horizontal="left" vertical="top" wrapText="1"/>
    </xf>
    <xf numFmtId="0" fontId="0" fillId="0" borderId="1" xfId="0" quotePrefix="1" applyBorder="1" applyAlignment="1">
      <alignment vertical="center" wrapText="1"/>
    </xf>
    <xf numFmtId="0" fontId="0" fillId="2" borderId="1" xfId="0" applyFill="1" applyBorder="1">
      <alignment vertical="center"/>
    </xf>
    <xf numFmtId="0" fontId="0" fillId="0" borderId="1" xfId="0" applyFill="1" applyBorder="1">
      <alignment vertical="center"/>
    </xf>
    <xf numFmtId="0" fontId="0" fillId="0" borderId="0" xfId="0" applyFill="1">
      <alignment vertical="center"/>
    </xf>
    <xf numFmtId="0" fontId="0" fillId="0" borderId="0" xfId="0" applyFill="1" applyBorder="1">
      <alignment vertical="center"/>
    </xf>
    <xf numFmtId="0" fontId="0" fillId="0" borderId="1" xfId="0" applyFill="1" applyBorder="1" applyAlignment="1">
      <alignment horizontal="left" vertical="top" wrapText="1"/>
    </xf>
    <xf numFmtId="0" fontId="0" fillId="3" borderId="1" xfId="0" applyFill="1" applyBorder="1">
      <alignment vertical="center"/>
    </xf>
    <xf numFmtId="0" fontId="0" fillId="4" borderId="1" xfId="0" applyFill="1" applyBorder="1">
      <alignment vertical="center"/>
    </xf>
    <xf numFmtId="0" fontId="0" fillId="5" borderId="1" xfId="0" applyFill="1" applyBorder="1">
      <alignment vertical="center"/>
    </xf>
    <xf numFmtId="0" fontId="0" fillId="6" borderId="2" xfId="0" applyFill="1" applyBorder="1" applyAlignment="1">
      <alignment horizontal="center" vertical="center"/>
    </xf>
    <xf numFmtId="177" fontId="0" fillId="0" borderId="0" xfId="0" applyNumberFormat="1">
      <alignment vertical="center"/>
    </xf>
    <xf numFmtId="177" fontId="0" fillId="7" borderId="0" xfId="0" applyNumberFormat="1" applyFill="1">
      <alignment vertical="center"/>
    </xf>
    <xf numFmtId="177" fontId="0" fillId="0" borderId="1" xfId="0" applyNumberFormat="1" applyBorder="1">
      <alignment vertical="center"/>
    </xf>
    <xf numFmtId="177" fontId="0" fillId="7" borderId="1" xfId="0" applyNumberFormat="1" applyFill="1" applyBorder="1">
      <alignment vertical="center"/>
    </xf>
    <xf numFmtId="0" fontId="0" fillId="6" borderId="2" xfId="0" applyFill="1" applyBorder="1" applyAlignment="1">
      <alignment vertical="center"/>
    </xf>
    <xf numFmtId="0" fontId="0" fillId="6" borderId="4" xfId="0" applyFill="1" applyBorder="1" applyAlignment="1">
      <alignment vertical="center"/>
    </xf>
    <xf numFmtId="0" fontId="0" fillId="7" borderId="0" xfId="0" applyFill="1">
      <alignment vertical="center"/>
    </xf>
    <xf numFmtId="0" fontId="3" fillId="0" borderId="1" xfId="0" applyFont="1" applyBorder="1">
      <alignment vertical="center"/>
    </xf>
    <xf numFmtId="0" fontId="3" fillId="0" borderId="0" xfId="0" applyFont="1">
      <alignment vertical="center"/>
    </xf>
    <xf numFmtId="0" fontId="4" fillId="7" borderId="1" xfId="0" applyFont="1" applyFill="1" applyBorder="1" applyAlignment="1">
      <alignment vertical="center"/>
    </xf>
    <xf numFmtId="0" fontId="0" fillId="0" borderId="0" xfId="0" applyBorder="1">
      <alignment vertical="center"/>
    </xf>
    <xf numFmtId="176" fontId="0" fillId="0" borderId="0" xfId="0" applyNumberFormat="1" applyBorder="1" applyAlignment="1">
      <alignment vertical="center" wrapText="1"/>
    </xf>
    <xf numFmtId="0" fontId="0" fillId="0" borderId="0" xfId="0" applyBorder="1" applyAlignment="1">
      <alignment horizontal="left" vertical="top" wrapText="1"/>
    </xf>
    <xf numFmtId="0" fontId="0" fillId="0" borderId="1" xfId="0" applyBorder="1" applyAlignment="1">
      <alignment horizontal="left" vertical="top"/>
    </xf>
    <xf numFmtId="0" fontId="0" fillId="0" borderId="0" xfId="0" applyBorder="1" applyAlignment="1">
      <alignment vertical="center" wrapText="1"/>
    </xf>
    <xf numFmtId="0" fontId="0" fillId="0" borderId="0" xfId="0" applyFill="1" applyBorder="1" applyAlignment="1">
      <alignment horizontal="left" vertical="top" wrapText="1"/>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4"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editAs="oneCell">
    <xdr:from>
      <xdr:col>0</xdr:col>
      <xdr:colOff>297180</xdr:colOff>
      <xdr:row>15</xdr:row>
      <xdr:rowOff>91441</xdr:rowOff>
    </xdr:from>
    <xdr:to>
      <xdr:col>4</xdr:col>
      <xdr:colOff>800100</xdr:colOff>
      <xdr:row>22</xdr:row>
      <xdr:rowOff>90443</xdr:rowOff>
    </xdr:to>
    <xdr:pic>
      <xdr:nvPicPr>
        <xdr:cNvPr id="3" name="図 2">
          <a:extLst>
            <a:ext uri="{FF2B5EF4-FFF2-40B4-BE49-F238E27FC236}">
              <a16:creationId xmlns:a16="http://schemas.microsoft.com/office/drawing/2014/main" id="{037DF4C2-595A-43C3-9058-047647EF200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7180" y="3520441"/>
          <a:ext cx="5600700" cy="1599202"/>
        </a:xfrm>
        <a:prstGeom prst="rect">
          <a:avLst/>
        </a:prstGeom>
      </xdr:spPr>
    </xdr:pic>
    <xdr:clientData/>
  </xdr:twoCellAnchor>
  <xdr:twoCellAnchor editAs="oneCell">
    <xdr:from>
      <xdr:col>0</xdr:col>
      <xdr:colOff>304800</xdr:colOff>
      <xdr:row>53</xdr:row>
      <xdr:rowOff>106680</xdr:rowOff>
    </xdr:from>
    <xdr:to>
      <xdr:col>4</xdr:col>
      <xdr:colOff>488138</xdr:colOff>
      <xdr:row>59</xdr:row>
      <xdr:rowOff>91558</xdr:rowOff>
    </xdr:to>
    <xdr:pic>
      <xdr:nvPicPr>
        <xdr:cNvPr id="9" name="図 8">
          <a:extLst>
            <a:ext uri="{FF2B5EF4-FFF2-40B4-BE49-F238E27FC236}">
              <a16:creationId xmlns:a16="http://schemas.microsoft.com/office/drawing/2014/main" id="{B8FD569F-A850-4CAD-A60D-90C4F46336C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4800" y="11993880"/>
          <a:ext cx="5281118" cy="1356478"/>
        </a:xfrm>
        <a:prstGeom prst="rect">
          <a:avLst/>
        </a:prstGeom>
      </xdr:spPr>
    </xdr:pic>
    <xdr:clientData/>
  </xdr:twoCellAnchor>
  <xdr:twoCellAnchor editAs="oneCell">
    <xdr:from>
      <xdr:col>0</xdr:col>
      <xdr:colOff>91440</xdr:colOff>
      <xdr:row>26</xdr:row>
      <xdr:rowOff>38100</xdr:rowOff>
    </xdr:from>
    <xdr:to>
      <xdr:col>8</xdr:col>
      <xdr:colOff>600</xdr:colOff>
      <xdr:row>51</xdr:row>
      <xdr:rowOff>84319</xdr:rowOff>
    </xdr:to>
    <xdr:pic>
      <xdr:nvPicPr>
        <xdr:cNvPr id="11" name="図 10">
          <a:extLst>
            <a:ext uri="{FF2B5EF4-FFF2-40B4-BE49-F238E27FC236}">
              <a16:creationId xmlns:a16="http://schemas.microsoft.com/office/drawing/2014/main" id="{2D89A8B8-5E0B-410F-A32D-61A5272D035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40" y="12611100"/>
          <a:ext cx="6919560" cy="5761219"/>
        </a:xfrm>
        <a:prstGeom prst="rect">
          <a:avLst/>
        </a:prstGeom>
      </xdr:spPr>
    </xdr:pic>
    <xdr:clientData/>
  </xdr:twoCellAnchor>
  <xdr:twoCellAnchor editAs="oneCell">
    <xdr:from>
      <xdr:col>0</xdr:col>
      <xdr:colOff>0</xdr:colOff>
      <xdr:row>61</xdr:row>
      <xdr:rowOff>53340</xdr:rowOff>
    </xdr:from>
    <xdr:to>
      <xdr:col>7</xdr:col>
      <xdr:colOff>114892</xdr:colOff>
      <xdr:row>67</xdr:row>
      <xdr:rowOff>7735</xdr:rowOff>
    </xdr:to>
    <xdr:pic>
      <xdr:nvPicPr>
        <xdr:cNvPr id="13" name="図 12">
          <a:extLst>
            <a:ext uri="{FF2B5EF4-FFF2-40B4-BE49-F238E27FC236}">
              <a16:creationId xmlns:a16="http://schemas.microsoft.com/office/drawing/2014/main" id="{CAE02C4F-4BDA-459A-BB3C-46C4FE70B72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3997940"/>
          <a:ext cx="6828112" cy="13259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33126-9D4C-4BC2-AE21-6BC6BF5E73EF}">
  <dimension ref="A1:G34"/>
  <sheetViews>
    <sheetView tabSelected="1" workbookViewId="0">
      <selection activeCell="D7" sqref="D7"/>
    </sheetView>
  </sheetViews>
  <sheetFormatPr defaultRowHeight="18"/>
  <cols>
    <col min="1" max="1" width="3.3984375" customWidth="1"/>
    <col min="2" max="2" width="9.09765625" style="1" customWidth="1"/>
    <col min="3" max="3" width="3.19921875" style="3" customWidth="1"/>
    <col min="4" max="4" width="33.69921875" style="2" customWidth="1"/>
    <col min="5" max="5" width="33.796875" style="2" customWidth="1"/>
    <col min="6" max="6" width="33.69921875" style="2" customWidth="1"/>
    <col min="7" max="7" width="18.296875" bestFit="1" customWidth="1"/>
  </cols>
  <sheetData>
    <row r="1" spans="1:7">
      <c r="A1" s="4"/>
      <c r="B1" s="5" t="s">
        <v>126</v>
      </c>
      <c r="C1" s="6"/>
      <c r="D1" s="7" t="s">
        <v>0</v>
      </c>
      <c r="E1" s="7" t="s">
        <v>4</v>
      </c>
      <c r="F1" s="7" t="s">
        <v>2</v>
      </c>
      <c r="G1" s="4"/>
    </row>
    <row r="2" spans="1:7" ht="36">
      <c r="A2" s="4">
        <v>1</v>
      </c>
      <c r="B2" s="5" t="s">
        <v>134</v>
      </c>
      <c r="C2" s="6"/>
      <c r="D2" s="7" t="s">
        <v>135</v>
      </c>
      <c r="E2" s="7" t="s">
        <v>136</v>
      </c>
      <c r="F2" s="7" t="s">
        <v>185</v>
      </c>
      <c r="G2" s="13" t="s">
        <v>148</v>
      </c>
    </row>
    <row r="3" spans="1:7" ht="36">
      <c r="A3" s="4">
        <v>2</v>
      </c>
      <c r="B3" s="5" t="s">
        <v>137</v>
      </c>
      <c r="C3" s="6"/>
      <c r="D3" s="7" t="s">
        <v>138</v>
      </c>
      <c r="E3" s="7" t="s">
        <v>139</v>
      </c>
      <c r="F3" s="13" t="s">
        <v>140</v>
      </c>
      <c r="G3" s="13" t="s">
        <v>144</v>
      </c>
    </row>
    <row r="4" spans="1:7" ht="36">
      <c r="A4" s="4">
        <v>3</v>
      </c>
      <c r="B4" s="5" t="s">
        <v>141</v>
      </c>
      <c r="C4" s="6"/>
      <c r="D4" s="7" t="s">
        <v>142</v>
      </c>
      <c r="E4" s="7" t="s">
        <v>143</v>
      </c>
      <c r="F4" s="7" t="s">
        <v>199</v>
      </c>
      <c r="G4" s="13" t="s">
        <v>146</v>
      </c>
    </row>
    <row r="5" spans="1:7" ht="36">
      <c r="A5" s="4">
        <v>4</v>
      </c>
      <c r="B5" s="5" t="s">
        <v>145</v>
      </c>
      <c r="C5" s="6"/>
      <c r="D5" s="7" t="s">
        <v>197</v>
      </c>
      <c r="E5" s="7" t="s">
        <v>149</v>
      </c>
      <c r="F5" s="7" t="s">
        <v>199</v>
      </c>
      <c r="G5" s="13" t="s">
        <v>147</v>
      </c>
    </row>
    <row r="6" spans="1:7" ht="36">
      <c r="A6" s="4">
        <v>5</v>
      </c>
      <c r="B6" s="5" t="s">
        <v>150</v>
      </c>
      <c r="C6" s="6" t="s">
        <v>3</v>
      </c>
      <c r="D6" s="7" t="s">
        <v>151</v>
      </c>
      <c r="E6" s="7" t="s">
        <v>153</v>
      </c>
      <c r="F6" s="7" t="s">
        <v>191</v>
      </c>
      <c r="G6" s="13" t="s">
        <v>152</v>
      </c>
    </row>
    <row r="7" spans="1:7" ht="36">
      <c r="A7" s="4">
        <v>6</v>
      </c>
      <c r="B7" s="5" t="s">
        <v>154</v>
      </c>
      <c r="C7" s="6" t="s">
        <v>3</v>
      </c>
      <c r="D7" s="7" t="s">
        <v>155</v>
      </c>
      <c r="E7" s="7" t="s">
        <v>156</v>
      </c>
      <c r="F7" s="7" t="s">
        <v>198</v>
      </c>
      <c r="G7" s="13" t="s">
        <v>157</v>
      </c>
    </row>
    <row r="8" spans="1:7" ht="36">
      <c r="A8" s="4">
        <v>7</v>
      </c>
      <c r="B8" s="5" t="s">
        <v>158</v>
      </c>
      <c r="C8" s="6"/>
      <c r="D8" s="7" t="s">
        <v>159</v>
      </c>
      <c r="E8" s="7" t="s">
        <v>160</v>
      </c>
      <c r="F8" s="7" t="s">
        <v>161</v>
      </c>
      <c r="G8" s="13" t="s">
        <v>147</v>
      </c>
    </row>
    <row r="9" spans="1:7" ht="36">
      <c r="A9" s="4">
        <v>8</v>
      </c>
      <c r="B9" s="5" t="s">
        <v>162</v>
      </c>
      <c r="C9" s="6"/>
      <c r="D9" s="7" t="s">
        <v>163</v>
      </c>
      <c r="E9" s="7" t="s">
        <v>164</v>
      </c>
      <c r="F9" s="7" t="s">
        <v>165</v>
      </c>
      <c r="G9" s="13" t="s">
        <v>166</v>
      </c>
    </row>
    <row r="10" spans="1:7" ht="36">
      <c r="A10" s="4">
        <v>9</v>
      </c>
      <c r="B10" s="5" t="s">
        <v>167</v>
      </c>
      <c r="C10" s="6"/>
      <c r="D10" s="7" t="s">
        <v>168</v>
      </c>
      <c r="E10" s="7" t="s">
        <v>169</v>
      </c>
      <c r="F10" s="7" t="s">
        <v>170</v>
      </c>
      <c r="G10" s="13" t="s">
        <v>146</v>
      </c>
    </row>
    <row r="11" spans="1:7" ht="36">
      <c r="A11" s="4">
        <v>10</v>
      </c>
      <c r="B11" s="5" t="s">
        <v>171</v>
      </c>
      <c r="C11" s="6"/>
      <c r="D11" s="7" t="s">
        <v>172</v>
      </c>
      <c r="E11" s="7" t="s">
        <v>173</v>
      </c>
      <c r="F11" s="7" t="s">
        <v>174</v>
      </c>
      <c r="G11" s="13" t="s">
        <v>146</v>
      </c>
    </row>
    <row r="12" spans="1:7" ht="36">
      <c r="A12" s="4">
        <v>11</v>
      </c>
      <c r="B12" s="5" t="s">
        <v>190</v>
      </c>
      <c r="C12" s="6"/>
      <c r="D12" s="7" t="s">
        <v>175</v>
      </c>
      <c r="E12" s="7" t="s">
        <v>176</v>
      </c>
      <c r="F12" s="7" t="s">
        <v>177</v>
      </c>
      <c r="G12" s="13" t="s">
        <v>146</v>
      </c>
    </row>
    <row r="13" spans="1:7" ht="36">
      <c r="A13" s="4">
        <v>12</v>
      </c>
      <c r="B13" s="5" t="s">
        <v>238</v>
      </c>
      <c r="C13" s="6"/>
      <c r="D13" s="7" t="s">
        <v>192</v>
      </c>
      <c r="E13" s="7" t="s">
        <v>179</v>
      </c>
      <c r="F13" s="7" t="s">
        <v>178</v>
      </c>
      <c r="G13" s="13" t="s">
        <v>146</v>
      </c>
    </row>
    <row r="14" spans="1:7" ht="36">
      <c r="A14" s="4">
        <v>13</v>
      </c>
      <c r="B14" s="5" t="s">
        <v>180</v>
      </c>
      <c r="C14" s="6" t="s">
        <v>3</v>
      </c>
      <c r="D14" s="7" t="s">
        <v>200</v>
      </c>
      <c r="E14" s="13" t="s">
        <v>195</v>
      </c>
      <c r="F14" s="7" t="s">
        <v>194</v>
      </c>
      <c r="G14" s="13" t="s">
        <v>181</v>
      </c>
    </row>
    <row r="15" spans="1:7" ht="36">
      <c r="A15" s="4">
        <v>14</v>
      </c>
      <c r="B15" s="5" t="s">
        <v>182</v>
      </c>
      <c r="C15" s="6" t="s">
        <v>3</v>
      </c>
      <c r="D15" s="7" t="s">
        <v>183</v>
      </c>
      <c r="E15" s="7" t="s">
        <v>184</v>
      </c>
      <c r="F15" s="7" t="s">
        <v>196</v>
      </c>
      <c r="G15" s="13" t="s">
        <v>146</v>
      </c>
    </row>
    <row r="16" spans="1:7" ht="36">
      <c r="A16" s="4">
        <v>15</v>
      </c>
      <c r="B16" s="5" t="s">
        <v>186</v>
      </c>
      <c r="C16" s="6"/>
      <c r="D16" s="7" t="s">
        <v>187</v>
      </c>
      <c r="E16" s="7" t="s">
        <v>188</v>
      </c>
      <c r="F16" s="7" t="s">
        <v>189</v>
      </c>
      <c r="G16" s="13" t="s">
        <v>166</v>
      </c>
    </row>
    <row r="17" spans="1:7">
      <c r="A17" s="28"/>
      <c r="B17" s="32"/>
      <c r="C17" s="29"/>
      <c r="D17" s="30"/>
      <c r="E17" s="30"/>
      <c r="F17" s="30"/>
      <c r="G17" s="33"/>
    </row>
    <row r="18" spans="1:7">
      <c r="A18" s="4"/>
      <c r="B18" s="5" t="s">
        <v>5</v>
      </c>
      <c r="C18" s="6"/>
      <c r="D18" s="7" t="s">
        <v>4</v>
      </c>
      <c r="E18" s="7" t="s">
        <v>1</v>
      </c>
      <c r="F18" s="7" t="s">
        <v>2</v>
      </c>
    </row>
    <row r="19" spans="1:7">
      <c r="A19" s="4"/>
      <c r="B19" s="8" t="s">
        <v>118</v>
      </c>
      <c r="C19" s="6" t="s">
        <v>3</v>
      </c>
      <c r="D19" s="7" t="s">
        <v>90</v>
      </c>
      <c r="E19" s="7" t="s">
        <v>96</v>
      </c>
      <c r="F19" s="7" t="s">
        <v>106</v>
      </c>
    </row>
    <row r="20" spans="1:7">
      <c r="A20" s="4"/>
      <c r="B20" s="8" t="s">
        <v>118</v>
      </c>
      <c r="C20" s="6"/>
      <c r="D20" s="7" t="s">
        <v>112</v>
      </c>
      <c r="E20" s="7" t="s">
        <v>113</v>
      </c>
      <c r="F20" s="7" t="s">
        <v>114</v>
      </c>
    </row>
    <row r="21" spans="1:7">
      <c r="A21" s="4"/>
      <c r="B21" s="8" t="s">
        <v>118</v>
      </c>
      <c r="C21" s="6"/>
      <c r="D21" s="7" t="s">
        <v>92</v>
      </c>
      <c r="E21" s="7" t="s">
        <v>193</v>
      </c>
      <c r="F21" s="7" t="s">
        <v>201</v>
      </c>
    </row>
    <row r="22" spans="1:7">
      <c r="A22" s="4"/>
      <c r="B22" s="8" t="s">
        <v>118</v>
      </c>
      <c r="C22" s="6"/>
      <c r="D22" s="7" t="s">
        <v>94</v>
      </c>
      <c r="E22" s="7" t="s">
        <v>93</v>
      </c>
      <c r="F22" s="7" t="s">
        <v>131</v>
      </c>
    </row>
    <row r="23" spans="1:7">
      <c r="A23" s="4"/>
      <c r="B23" s="8" t="s">
        <v>118</v>
      </c>
      <c r="C23" s="6" t="s">
        <v>3</v>
      </c>
      <c r="D23" s="7" t="s">
        <v>91</v>
      </c>
      <c r="E23" s="7" t="s">
        <v>95</v>
      </c>
      <c r="F23" s="7" t="s">
        <v>97</v>
      </c>
    </row>
    <row r="24" spans="1:7">
      <c r="A24" s="4"/>
      <c r="B24" s="8" t="s">
        <v>118</v>
      </c>
      <c r="C24" s="6" t="s">
        <v>3</v>
      </c>
      <c r="D24" s="7" t="s">
        <v>98</v>
      </c>
      <c r="E24" s="7" t="s">
        <v>93</v>
      </c>
      <c r="F24" s="7" t="s">
        <v>99</v>
      </c>
    </row>
    <row r="25" spans="1:7">
      <c r="A25" s="4"/>
      <c r="B25" s="8" t="s">
        <v>118</v>
      </c>
      <c r="C25" s="6" t="s">
        <v>3</v>
      </c>
      <c r="D25" s="7" t="s">
        <v>100</v>
      </c>
      <c r="E25" s="7" t="s">
        <v>104</v>
      </c>
      <c r="F25" s="7" t="s">
        <v>102</v>
      </c>
    </row>
    <row r="26" spans="1:7">
      <c r="A26" s="4"/>
      <c r="B26" s="8" t="s">
        <v>118</v>
      </c>
      <c r="C26" s="6" t="s">
        <v>3</v>
      </c>
      <c r="D26" s="7" t="s">
        <v>101</v>
      </c>
      <c r="E26" s="7" t="s">
        <v>105</v>
      </c>
      <c r="F26" s="7" t="s">
        <v>103</v>
      </c>
    </row>
    <row r="27" spans="1:7">
      <c r="A27" s="4"/>
      <c r="B27" s="8" t="s">
        <v>118</v>
      </c>
      <c r="C27" s="6" t="s">
        <v>3</v>
      </c>
      <c r="D27" s="7" t="s">
        <v>107</v>
      </c>
      <c r="E27" s="7" t="s">
        <v>108</v>
      </c>
      <c r="F27" s="7" t="s">
        <v>109</v>
      </c>
    </row>
    <row r="28" spans="1:7">
      <c r="A28" s="4"/>
      <c r="B28" s="8" t="s">
        <v>118</v>
      </c>
      <c r="C28" s="6"/>
      <c r="D28" s="7" t="s">
        <v>110</v>
      </c>
      <c r="E28" s="7" t="s">
        <v>111</v>
      </c>
      <c r="F28" s="7" t="s">
        <v>106</v>
      </c>
    </row>
    <row r="29" spans="1:7">
      <c r="A29" s="4"/>
      <c r="B29" s="8" t="s">
        <v>118</v>
      </c>
      <c r="C29" s="6"/>
      <c r="D29" s="7" t="s">
        <v>115</v>
      </c>
      <c r="E29" s="7" t="s">
        <v>117</v>
      </c>
      <c r="F29" s="7" t="s">
        <v>116</v>
      </c>
    </row>
    <row r="30" spans="1:7">
      <c r="A30" s="4"/>
      <c r="B30" s="8" t="s">
        <v>118</v>
      </c>
      <c r="C30" s="6"/>
      <c r="D30" s="7" t="s">
        <v>119</v>
      </c>
      <c r="E30" s="7" t="s">
        <v>121</v>
      </c>
      <c r="F30" s="7" t="s">
        <v>120</v>
      </c>
    </row>
    <row r="31" spans="1:7">
      <c r="A31" s="4"/>
      <c r="B31" s="8" t="s">
        <v>132</v>
      </c>
      <c r="C31" s="6" t="s">
        <v>3</v>
      </c>
      <c r="D31" s="7" t="s">
        <v>122</v>
      </c>
      <c r="E31" s="31" t="s">
        <v>123</v>
      </c>
      <c r="F31" s="7"/>
    </row>
    <row r="32" spans="1:7">
      <c r="A32" s="4"/>
      <c r="B32" s="8" t="s">
        <v>132</v>
      </c>
      <c r="C32" s="6"/>
      <c r="D32" s="7" t="s">
        <v>124</v>
      </c>
      <c r="E32" s="31" t="s">
        <v>125</v>
      </c>
      <c r="F32" s="7"/>
    </row>
    <row r="33" spans="1:6">
      <c r="A33" s="4"/>
      <c r="B33" s="8" t="s">
        <v>132</v>
      </c>
      <c r="C33" s="6" t="s">
        <v>3</v>
      </c>
      <c r="D33" s="7" t="s">
        <v>127</v>
      </c>
      <c r="E33" s="31" t="s">
        <v>128</v>
      </c>
      <c r="F33" s="7"/>
    </row>
    <row r="34" spans="1:6">
      <c r="A34" s="4"/>
      <c r="B34" s="8" t="s">
        <v>133</v>
      </c>
      <c r="C34" s="6" t="s">
        <v>3</v>
      </c>
      <c r="D34" s="7" t="s">
        <v>129</v>
      </c>
      <c r="E34" s="31" t="s">
        <v>130</v>
      </c>
      <c r="F34" s="7"/>
    </row>
  </sheetData>
  <sheetProtection algorithmName="SHA-512" hashValue="KzMHCtwZureIon+wlcOB9A+EYH46f1sL7vc+9PqugbXjpp+46/wItLReoUdBo9ihPcbql6MEO2FTHUWmE+wtwQ==" saltValue="DfHdEw+ZcqTuTI+oZV+ZxQ==" spinCount="100000" sheet="1" objects="1" scenarios="1"/>
  <phoneticPr fontId="1"/>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EA806-3CF9-46AE-B24B-EC8B8A5820A0}">
  <sheetPr>
    <pageSetUpPr fitToPage="1"/>
  </sheetPr>
  <dimension ref="A1:K29"/>
  <sheetViews>
    <sheetView workbookViewId="0">
      <selection activeCell="B14" sqref="B14"/>
    </sheetView>
  </sheetViews>
  <sheetFormatPr defaultRowHeight="18"/>
  <cols>
    <col min="1" max="1" width="18.296875" bestFit="1" customWidth="1"/>
    <col min="2" max="2" width="22.5" bestFit="1" customWidth="1"/>
    <col min="3" max="3" width="16.59765625" bestFit="1" customWidth="1"/>
    <col min="4" max="4" width="18.296875" bestFit="1" customWidth="1"/>
    <col min="5" max="6" width="14.3984375" bestFit="1" customWidth="1"/>
    <col min="7" max="7" width="15.3984375" bestFit="1" customWidth="1"/>
    <col min="8" max="8" width="12.59765625" bestFit="1" customWidth="1"/>
    <col min="9" max="9" width="16.5" bestFit="1" customWidth="1"/>
    <col min="10" max="10" width="14.59765625" bestFit="1" customWidth="1"/>
    <col min="11" max="11" width="6.8984375" bestFit="1" customWidth="1"/>
  </cols>
  <sheetData>
    <row r="1" spans="1:11">
      <c r="A1" s="9" t="s">
        <v>85</v>
      </c>
      <c r="B1" s="9"/>
      <c r="C1" s="9" t="s">
        <v>7</v>
      </c>
      <c r="D1" s="9" t="s">
        <v>8</v>
      </c>
      <c r="E1" s="9" t="s">
        <v>9</v>
      </c>
      <c r="F1" s="9" t="s">
        <v>10</v>
      </c>
      <c r="G1" s="9" t="s">
        <v>11</v>
      </c>
      <c r="H1" s="9" t="s">
        <v>12</v>
      </c>
      <c r="I1" s="9" t="s">
        <v>13</v>
      </c>
      <c r="J1" s="9" t="s">
        <v>14</v>
      </c>
      <c r="K1" s="9" t="s">
        <v>15</v>
      </c>
    </row>
    <row r="2" spans="1:11">
      <c r="A2" s="25" t="s">
        <v>86</v>
      </c>
      <c r="B2" s="4" t="s">
        <v>30</v>
      </c>
      <c r="C2" s="37" t="s">
        <v>31</v>
      </c>
      <c r="D2" s="38"/>
      <c r="E2" s="34" t="s">
        <v>32</v>
      </c>
      <c r="F2" s="35"/>
      <c r="G2" s="36"/>
      <c r="H2" s="39" t="s">
        <v>35</v>
      </c>
      <c r="I2" s="40"/>
      <c r="J2" s="40"/>
      <c r="K2" s="41"/>
    </row>
    <row r="3" spans="1:11">
      <c r="A3" s="25" t="s">
        <v>86</v>
      </c>
      <c r="B3" s="4" t="s">
        <v>33</v>
      </c>
      <c r="C3" s="37" t="s">
        <v>31</v>
      </c>
      <c r="D3" s="38"/>
      <c r="E3" s="34" t="s">
        <v>32</v>
      </c>
      <c r="F3" s="35"/>
      <c r="G3" s="36"/>
      <c r="H3" s="39" t="s">
        <v>35</v>
      </c>
      <c r="I3" s="40"/>
      <c r="J3" s="40"/>
      <c r="K3" s="41"/>
    </row>
    <row r="4" spans="1:11">
      <c r="A4" s="26"/>
      <c r="C4" s="12" t="s">
        <v>64</v>
      </c>
      <c r="D4" s="12" t="s">
        <v>64</v>
      </c>
      <c r="E4" s="12" t="s">
        <v>64</v>
      </c>
      <c r="F4" s="12" t="s">
        <v>64</v>
      </c>
      <c r="G4" s="12" t="s">
        <v>64</v>
      </c>
      <c r="H4" s="12" t="s">
        <v>64</v>
      </c>
      <c r="I4" s="12" t="s">
        <v>64</v>
      </c>
      <c r="J4" s="12" t="s">
        <v>64</v>
      </c>
      <c r="K4" s="12" t="s">
        <v>64</v>
      </c>
    </row>
    <row r="5" spans="1:11">
      <c r="A5" s="25" t="s">
        <v>84</v>
      </c>
      <c r="B5" s="4"/>
      <c r="C5" s="22" t="s">
        <v>82</v>
      </c>
      <c r="D5" s="17" t="s">
        <v>37</v>
      </c>
      <c r="E5" s="39" t="s">
        <v>38</v>
      </c>
      <c r="F5" s="40"/>
      <c r="G5" s="40"/>
      <c r="H5" s="40"/>
      <c r="I5" s="40"/>
      <c r="J5" s="40"/>
      <c r="K5" s="41"/>
    </row>
    <row r="6" spans="1:11">
      <c r="A6" s="25" t="s">
        <v>87</v>
      </c>
      <c r="B6" s="4" t="s">
        <v>81</v>
      </c>
      <c r="C6" s="34" t="s">
        <v>83</v>
      </c>
      <c r="D6" s="35"/>
      <c r="E6" s="35"/>
      <c r="F6" s="35"/>
      <c r="G6" s="35"/>
      <c r="H6" s="35"/>
      <c r="I6" s="35"/>
      <c r="J6" s="35"/>
      <c r="K6" s="36"/>
    </row>
    <row r="7" spans="1:11">
      <c r="E7" s="11"/>
      <c r="F7" s="11"/>
      <c r="G7" s="11"/>
      <c r="H7" s="11"/>
    </row>
    <row r="8" spans="1:11">
      <c r="A8" s="9" t="s">
        <v>6</v>
      </c>
      <c r="B8" s="9"/>
      <c r="C8" s="9" t="s">
        <v>7</v>
      </c>
      <c r="D8" s="9" t="s">
        <v>8</v>
      </c>
      <c r="E8" s="9" t="s">
        <v>9</v>
      </c>
      <c r="F8" s="9" t="s">
        <v>10</v>
      </c>
      <c r="G8" s="9" t="s">
        <v>11</v>
      </c>
      <c r="H8" s="9" t="s">
        <v>12</v>
      </c>
      <c r="I8" s="9" t="s">
        <v>13</v>
      </c>
      <c r="J8" s="9" t="s">
        <v>14</v>
      </c>
      <c r="K8" s="9" t="s">
        <v>15</v>
      </c>
    </row>
    <row r="9" spans="1:11">
      <c r="A9" s="4"/>
      <c r="B9" s="10"/>
      <c r="C9" s="42" t="s">
        <v>26</v>
      </c>
      <c r="D9" s="43"/>
      <c r="E9" s="44"/>
      <c r="F9" s="10"/>
      <c r="G9" s="10"/>
      <c r="H9" s="4"/>
      <c r="I9" s="4"/>
      <c r="J9" s="4"/>
      <c r="K9" s="4"/>
    </row>
    <row r="10" spans="1:11">
      <c r="A10" s="4" t="s">
        <v>16</v>
      </c>
      <c r="B10" s="4" t="s">
        <v>65</v>
      </c>
      <c r="C10" s="42" t="s">
        <v>17</v>
      </c>
      <c r="D10" s="43"/>
      <c r="E10" s="44"/>
      <c r="F10" s="16" t="s">
        <v>18</v>
      </c>
      <c r="G10" s="15" t="s">
        <v>19</v>
      </c>
      <c r="H10" s="4" t="s">
        <v>20</v>
      </c>
      <c r="I10" s="4" t="s">
        <v>20</v>
      </c>
      <c r="J10" s="4" t="s">
        <v>20</v>
      </c>
      <c r="K10" s="4" t="s">
        <v>20</v>
      </c>
    </row>
    <row r="11" spans="1:11">
      <c r="A11" s="4" t="s">
        <v>16</v>
      </c>
      <c r="B11" s="4" t="s">
        <v>21</v>
      </c>
      <c r="C11" s="42" t="s">
        <v>22</v>
      </c>
      <c r="D11" s="43"/>
      <c r="E11" s="44"/>
      <c r="F11" s="16" t="s">
        <v>23</v>
      </c>
      <c r="G11" s="15" t="s">
        <v>24</v>
      </c>
      <c r="H11" s="4" t="s">
        <v>20</v>
      </c>
      <c r="I11" s="4" t="s">
        <v>20</v>
      </c>
      <c r="J11" s="4" t="s">
        <v>20</v>
      </c>
      <c r="K11" s="4" t="s">
        <v>20</v>
      </c>
    </row>
    <row r="12" spans="1:11">
      <c r="A12" s="4" t="s">
        <v>25</v>
      </c>
      <c r="B12" s="4" t="s">
        <v>66</v>
      </c>
      <c r="C12" s="42" t="s">
        <v>17</v>
      </c>
      <c r="D12" s="43"/>
      <c r="E12" s="44"/>
      <c r="F12" s="16" t="s">
        <v>18</v>
      </c>
      <c r="G12" s="15" t="s">
        <v>19</v>
      </c>
      <c r="H12" s="4" t="s">
        <v>20</v>
      </c>
      <c r="I12" s="4" t="s">
        <v>20</v>
      </c>
      <c r="J12" s="4" t="s">
        <v>20</v>
      </c>
      <c r="K12" s="4" t="s">
        <v>20</v>
      </c>
    </row>
    <row r="13" spans="1:11">
      <c r="A13" s="4" t="s">
        <v>25</v>
      </c>
      <c r="B13" s="4" t="s">
        <v>67</v>
      </c>
      <c r="C13" s="34" t="s">
        <v>27</v>
      </c>
      <c r="D13" s="35"/>
      <c r="E13" s="36"/>
      <c r="F13" s="16" t="s">
        <v>28</v>
      </c>
      <c r="G13" s="15" t="s">
        <v>29</v>
      </c>
      <c r="H13" s="4" t="s">
        <v>20</v>
      </c>
      <c r="I13" s="4" t="s">
        <v>20</v>
      </c>
      <c r="J13" s="4" t="s">
        <v>20</v>
      </c>
      <c r="K13" s="4" t="s">
        <v>20</v>
      </c>
    </row>
    <row r="15" spans="1:11">
      <c r="A15" s="4" t="s">
        <v>39</v>
      </c>
      <c r="B15" s="4"/>
      <c r="C15" s="34" t="s">
        <v>22</v>
      </c>
      <c r="D15" s="35"/>
      <c r="E15" s="35"/>
      <c r="F15" s="35"/>
      <c r="G15" s="35"/>
      <c r="H15" s="36"/>
      <c r="I15" s="16" t="s">
        <v>23</v>
      </c>
      <c r="J15" s="15" t="s">
        <v>24</v>
      </c>
      <c r="K15" s="4" t="s">
        <v>20</v>
      </c>
    </row>
    <row r="16" spans="1:11">
      <c r="E16" s="11"/>
      <c r="F16" s="11"/>
      <c r="G16" s="11"/>
      <c r="H16" s="11"/>
    </row>
    <row r="17" spans="1:11">
      <c r="A17" s="4" t="s">
        <v>40</v>
      </c>
      <c r="B17" s="4" t="s">
        <v>68</v>
      </c>
      <c r="C17" s="34" t="s">
        <v>17</v>
      </c>
      <c r="D17" s="35"/>
      <c r="E17" s="35"/>
      <c r="F17" s="35"/>
      <c r="G17" s="35"/>
      <c r="H17" s="35"/>
      <c r="I17" s="35"/>
      <c r="J17" s="35"/>
      <c r="K17" s="36"/>
    </row>
    <row r="18" spans="1:11">
      <c r="A18" s="4" t="s">
        <v>40</v>
      </c>
      <c r="B18" s="4" t="s">
        <v>41</v>
      </c>
      <c r="C18" s="34" t="s">
        <v>42</v>
      </c>
      <c r="D18" s="35"/>
      <c r="E18" s="35"/>
      <c r="F18" s="35"/>
      <c r="G18" s="35"/>
      <c r="H18" s="35"/>
      <c r="I18" s="35"/>
      <c r="J18" s="35"/>
      <c r="K18" s="36"/>
    </row>
    <row r="19" spans="1:11">
      <c r="A19" s="4" t="s">
        <v>40</v>
      </c>
      <c r="B19" s="4" t="s">
        <v>21</v>
      </c>
      <c r="C19" s="39" t="s">
        <v>22</v>
      </c>
      <c r="D19" s="40"/>
      <c r="E19" s="40"/>
      <c r="F19" s="40"/>
      <c r="G19" s="40"/>
      <c r="H19" s="40"/>
      <c r="I19" s="40"/>
      <c r="J19" s="40"/>
      <c r="K19" s="41"/>
    </row>
    <row r="20" spans="1:11">
      <c r="A20" s="4" t="s">
        <v>40</v>
      </c>
      <c r="B20" s="4" t="s">
        <v>43</v>
      </c>
      <c r="C20" s="48" t="s">
        <v>44</v>
      </c>
      <c r="D20" s="49"/>
      <c r="E20" s="49"/>
      <c r="F20" s="49"/>
      <c r="G20" s="49"/>
      <c r="H20" s="49"/>
      <c r="I20" s="49"/>
      <c r="J20" s="49"/>
      <c r="K20" s="50"/>
    </row>
    <row r="22" spans="1:11">
      <c r="A22" t="s">
        <v>75</v>
      </c>
    </row>
    <row r="23" spans="1:11">
      <c r="A23" s="9" t="s">
        <v>45</v>
      </c>
      <c r="B23" s="9"/>
      <c r="C23" s="9" t="s">
        <v>7</v>
      </c>
      <c r="D23" s="9" t="s">
        <v>46</v>
      </c>
      <c r="E23" s="45" t="s">
        <v>76</v>
      </c>
      <c r="F23" s="46"/>
      <c r="G23" s="47"/>
      <c r="H23" s="9" t="s">
        <v>47</v>
      </c>
    </row>
    <row r="24" spans="1:11">
      <c r="A24" s="4" t="s">
        <v>48</v>
      </c>
      <c r="B24" s="4" t="s">
        <v>49</v>
      </c>
      <c r="C24" s="22" t="s">
        <v>50</v>
      </c>
      <c r="D24" s="23"/>
      <c r="E24" s="39" t="s">
        <v>51</v>
      </c>
      <c r="F24" s="40"/>
      <c r="G24" s="41"/>
      <c r="H24" s="15" t="s">
        <v>52</v>
      </c>
    </row>
    <row r="25" spans="1:11">
      <c r="A25" s="4" t="s">
        <v>48</v>
      </c>
      <c r="B25" s="4" t="s">
        <v>53</v>
      </c>
      <c r="C25" s="22" t="s">
        <v>54</v>
      </c>
      <c r="D25" s="23"/>
      <c r="E25" s="39" t="s">
        <v>69</v>
      </c>
      <c r="F25" s="40"/>
      <c r="G25" s="41"/>
      <c r="H25" s="15" t="s">
        <v>73</v>
      </c>
    </row>
    <row r="26" spans="1:11">
      <c r="A26" s="4" t="s">
        <v>48</v>
      </c>
      <c r="B26" s="4" t="s">
        <v>55</v>
      </c>
      <c r="C26" s="22" t="s">
        <v>56</v>
      </c>
      <c r="D26" s="23"/>
      <c r="E26" s="39" t="s">
        <v>70</v>
      </c>
      <c r="F26" s="40"/>
      <c r="G26" s="41"/>
      <c r="H26" s="15" t="s">
        <v>74</v>
      </c>
    </row>
    <row r="27" spans="1:11">
      <c r="A27" s="4" t="s">
        <v>57</v>
      </c>
      <c r="B27" s="4" t="s">
        <v>49</v>
      </c>
      <c r="C27" s="22" t="s">
        <v>58</v>
      </c>
      <c r="D27" s="39" t="s">
        <v>59</v>
      </c>
      <c r="E27" s="40"/>
      <c r="F27" s="40"/>
      <c r="G27" s="41"/>
      <c r="H27" s="15" t="s">
        <v>52</v>
      </c>
    </row>
    <row r="28" spans="1:11">
      <c r="A28" s="4" t="s">
        <v>57</v>
      </c>
      <c r="B28" s="4" t="s">
        <v>53</v>
      </c>
      <c r="C28" s="22" t="s">
        <v>60</v>
      </c>
      <c r="D28" s="39" t="s">
        <v>71</v>
      </c>
      <c r="E28" s="40"/>
      <c r="F28" s="40"/>
      <c r="G28" s="41"/>
      <c r="H28" s="15" t="s">
        <v>73</v>
      </c>
    </row>
    <row r="29" spans="1:11">
      <c r="A29" s="4" t="s">
        <v>57</v>
      </c>
      <c r="B29" s="4" t="s">
        <v>55</v>
      </c>
      <c r="C29" s="22" t="s">
        <v>61</v>
      </c>
      <c r="D29" s="39" t="s">
        <v>72</v>
      </c>
      <c r="E29" s="40"/>
      <c r="F29" s="40"/>
      <c r="G29" s="41"/>
      <c r="H29" s="15" t="s">
        <v>74</v>
      </c>
    </row>
  </sheetData>
  <sheetProtection algorithmName="SHA-512" hashValue="dXbisC56kIaYBAGcZd4tPJCV5PNyq5+P/PgP/Iwes0tGWD1HO6YX5rgiKVeryy9s0wI0du0/IOAtu+Z8UqVJZw==" saltValue="FfQ6ZqkJmxBjsuxDOlJfAA==" spinCount="100000" sheet="1" objects="1" scenarios="1"/>
  <mergeCells count="25">
    <mergeCell ref="D27:G27"/>
    <mergeCell ref="D28:G28"/>
    <mergeCell ref="D29:G29"/>
    <mergeCell ref="E2:G2"/>
    <mergeCell ref="E3:G3"/>
    <mergeCell ref="E23:G23"/>
    <mergeCell ref="E24:G24"/>
    <mergeCell ref="E25:G25"/>
    <mergeCell ref="C17:K17"/>
    <mergeCell ref="C19:K19"/>
    <mergeCell ref="C20:K20"/>
    <mergeCell ref="E5:K5"/>
    <mergeCell ref="H3:K3"/>
    <mergeCell ref="C18:K18"/>
    <mergeCell ref="H2:K2"/>
    <mergeCell ref="C13:E13"/>
    <mergeCell ref="C15:H15"/>
    <mergeCell ref="C2:D2"/>
    <mergeCell ref="C3:D3"/>
    <mergeCell ref="E26:G26"/>
    <mergeCell ref="C6:K6"/>
    <mergeCell ref="C9:E9"/>
    <mergeCell ref="C10:E10"/>
    <mergeCell ref="C11:E11"/>
    <mergeCell ref="C12:E12"/>
  </mergeCells>
  <phoneticPr fontId="1"/>
  <pageMargins left="0.7" right="0.7" top="0.75" bottom="0.75" header="0.3" footer="0.3"/>
  <pageSetup paperSize="9" scale="7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6ECE9-6C28-4ADE-9A9A-534064F12D82}">
  <dimension ref="A1:O81"/>
  <sheetViews>
    <sheetView topLeftCell="A61" workbookViewId="0">
      <selection activeCell="B75" sqref="B75"/>
    </sheetView>
  </sheetViews>
  <sheetFormatPr defaultRowHeight="18"/>
  <cols>
    <col min="1" max="1" width="23.296875" style="18" customWidth="1"/>
    <col min="2" max="2" width="17.796875" style="18" customWidth="1"/>
    <col min="3" max="3" width="12.3984375" style="18" customWidth="1"/>
    <col min="4" max="5" width="13.3984375" style="18" bestFit="1" customWidth="1"/>
    <col min="6" max="14" width="3.8984375" style="18" bestFit="1" customWidth="1"/>
    <col min="15" max="15" width="3.19921875" style="18" bestFit="1" customWidth="1"/>
    <col min="16" max="16384" width="8.796875" style="18"/>
  </cols>
  <sheetData>
    <row r="1" spans="1:15">
      <c r="A1" s="19" t="s">
        <v>88</v>
      </c>
      <c r="B1" s="18" t="s">
        <v>78</v>
      </c>
    </row>
    <row r="2" spans="1:15">
      <c r="A2" s="18" t="s">
        <v>77</v>
      </c>
      <c r="D2" s="18">
        <v>0</v>
      </c>
      <c r="E2" s="18">
        <v>1</v>
      </c>
      <c r="F2" s="18">
        <v>2</v>
      </c>
      <c r="G2" s="18">
        <v>3</v>
      </c>
      <c r="H2" s="18">
        <v>4</v>
      </c>
      <c r="I2" s="18">
        <v>5</v>
      </c>
      <c r="J2" s="18">
        <v>6</v>
      </c>
      <c r="K2" s="18">
        <v>7</v>
      </c>
      <c r="L2" s="18">
        <v>8</v>
      </c>
      <c r="M2" s="18">
        <v>9</v>
      </c>
      <c r="N2" s="18">
        <v>10</v>
      </c>
      <c r="O2" s="18" t="s">
        <v>79</v>
      </c>
    </row>
    <row r="3" spans="1:15">
      <c r="A3" s="18" t="s">
        <v>80</v>
      </c>
      <c r="B3" s="18">
        <v>0</v>
      </c>
      <c r="D3" s="20">
        <f t="shared" ref="D3:N13" si="0">D$2+$B3-10</f>
        <v>-10</v>
      </c>
      <c r="E3" s="20">
        <f t="shared" si="0"/>
        <v>-9</v>
      </c>
      <c r="F3" s="20">
        <f t="shared" si="0"/>
        <v>-8</v>
      </c>
      <c r="G3" s="20">
        <f t="shared" si="0"/>
        <v>-7</v>
      </c>
      <c r="H3" s="20">
        <f t="shared" si="0"/>
        <v>-6</v>
      </c>
      <c r="I3" s="20">
        <f t="shared" si="0"/>
        <v>-5</v>
      </c>
      <c r="J3" s="20">
        <f t="shared" si="0"/>
        <v>-4</v>
      </c>
      <c r="K3" s="20">
        <f t="shared" si="0"/>
        <v>-3</v>
      </c>
      <c r="L3" s="20">
        <f t="shared" si="0"/>
        <v>-2</v>
      </c>
      <c r="M3" s="20">
        <f t="shared" si="0"/>
        <v>-1</v>
      </c>
      <c r="N3" s="20">
        <f t="shared" si="0"/>
        <v>0</v>
      </c>
    </row>
    <row r="4" spans="1:15">
      <c r="B4" s="18">
        <v>1</v>
      </c>
      <c r="D4" s="20">
        <f t="shared" si="0"/>
        <v>-9</v>
      </c>
      <c r="E4" s="20">
        <f t="shared" si="0"/>
        <v>-8</v>
      </c>
      <c r="F4" s="20">
        <f t="shared" si="0"/>
        <v>-7</v>
      </c>
      <c r="G4" s="20">
        <f t="shared" si="0"/>
        <v>-6</v>
      </c>
      <c r="H4" s="20">
        <f t="shared" si="0"/>
        <v>-5</v>
      </c>
      <c r="I4" s="20">
        <f t="shared" si="0"/>
        <v>-4</v>
      </c>
      <c r="J4" s="20">
        <f t="shared" si="0"/>
        <v>-3</v>
      </c>
      <c r="K4" s="20">
        <f t="shared" si="0"/>
        <v>-2</v>
      </c>
      <c r="L4" s="20">
        <f t="shared" si="0"/>
        <v>-1</v>
      </c>
      <c r="M4" s="20">
        <f t="shared" si="0"/>
        <v>0</v>
      </c>
      <c r="N4" s="21">
        <f t="shared" si="0"/>
        <v>1</v>
      </c>
    </row>
    <row r="5" spans="1:15">
      <c r="B5" s="18">
        <v>2</v>
      </c>
      <c r="D5" s="20">
        <f t="shared" si="0"/>
        <v>-8</v>
      </c>
      <c r="E5" s="20">
        <f t="shared" si="0"/>
        <v>-7</v>
      </c>
      <c r="F5" s="20">
        <f t="shared" si="0"/>
        <v>-6</v>
      </c>
      <c r="G5" s="20">
        <f t="shared" si="0"/>
        <v>-5</v>
      </c>
      <c r="H5" s="20">
        <f t="shared" si="0"/>
        <v>-4</v>
      </c>
      <c r="I5" s="20">
        <f t="shared" si="0"/>
        <v>-3</v>
      </c>
      <c r="J5" s="20">
        <f t="shared" si="0"/>
        <v>-2</v>
      </c>
      <c r="K5" s="20">
        <f t="shared" si="0"/>
        <v>-1</v>
      </c>
      <c r="L5" s="20">
        <f t="shared" si="0"/>
        <v>0</v>
      </c>
      <c r="M5" s="21">
        <f t="shared" si="0"/>
        <v>1</v>
      </c>
      <c r="N5" s="21">
        <f t="shared" si="0"/>
        <v>2</v>
      </c>
    </row>
    <row r="6" spans="1:15">
      <c r="B6" s="18">
        <v>3</v>
      </c>
      <c r="D6" s="20">
        <f t="shared" si="0"/>
        <v>-7</v>
      </c>
      <c r="E6" s="20">
        <f t="shared" si="0"/>
        <v>-6</v>
      </c>
      <c r="F6" s="20">
        <f t="shared" si="0"/>
        <v>-5</v>
      </c>
      <c r="G6" s="20">
        <f t="shared" si="0"/>
        <v>-4</v>
      </c>
      <c r="H6" s="20">
        <f t="shared" si="0"/>
        <v>-3</v>
      </c>
      <c r="I6" s="20">
        <f t="shared" si="0"/>
        <v>-2</v>
      </c>
      <c r="J6" s="20">
        <f t="shared" si="0"/>
        <v>-1</v>
      </c>
      <c r="K6" s="20">
        <f t="shared" si="0"/>
        <v>0</v>
      </c>
      <c r="L6" s="21">
        <f t="shared" si="0"/>
        <v>1</v>
      </c>
      <c r="M6" s="21">
        <f t="shared" si="0"/>
        <v>2</v>
      </c>
      <c r="N6" s="21">
        <f t="shared" si="0"/>
        <v>3</v>
      </c>
    </row>
    <row r="7" spans="1:15">
      <c r="B7" s="18">
        <v>4</v>
      </c>
      <c r="D7" s="20">
        <f t="shared" si="0"/>
        <v>-6</v>
      </c>
      <c r="E7" s="20">
        <f t="shared" si="0"/>
        <v>-5</v>
      </c>
      <c r="F7" s="20">
        <f t="shared" si="0"/>
        <v>-4</v>
      </c>
      <c r="G7" s="20">
        <f t="shared" si="0"/>
        <v>-3</v>
      </c>
      <c r="H7" s="20">
        <f t="shared" si="0"/>
        <v>-2</v>
      </c>
      <c r="I7" s="20">
        <f t="shared" si="0"/>
        <v>-1</v>
      </c>
      <c r="J7" s="20">
        <f t="shared" si="0"/>
        <v>0</v>
      </c>
      <c r="K7" s="21">
        <f t="shared" si="0"/>
        <v>1</v>
      </c>
      <c r="L7" s="21">
        <f t="shared" si="0"/>
        <v>2</v>
      </c>
      <c r="M7" s="21">
        <f t="shared" si="0"/>
        <v>3</v>
      </c>
      <c r="N7" s="21">
        <f t="shared" si="0"/>
        <v>4</v>
      </c>
    </row>
    <row r="8" spans="1:15">
      <c r="B8" s="18">
        <v>5</v>
      </c>
      <c r="D8" s="20">
        <f t="shared" si="0"/>
        <v>-5</v>
      </c>
      <c r="E8" s="20">
        <f t="shared" si="0"/>
        <v>-4</v>
      </c>
      <c r="F8" s="20">
        <f t="shared" si="0"/>
        <v>-3</v>
      </c>
      <c r="G8" s="20">
        <f t="shared" si="0"/>
        <v>-2</v>
      </c>
      <c r="H8" s="20">
        <f t="shared" si="0"/>
        <v>-1</v>
      </c>
      <c r="I8" s="20">
        <f t="shared" si="0"/>
        <v>0</v>
      </c>
      <c r="J8" s="21">
        <f t="shared" si="0"/>
        <v>1</v>
      </c>
      <c r="K8" s="21">
        <f t="shared" si="0"/>
        <v>2</v>
      </c>
      <c r="L8" s="21">
        <f t="shared" si="0"/>
        <v>3</v>
      </c>
      <c r="M8" s="21">
        <f t="shared" si="0"/>
        <v>4</v>
      </c>
      <c r="N8" s="21">
        <f t="shared" si="0"/>
        <v>5</v>
      </c>
    </row>
    <row r="9" spans="1:15">
      <c r="B9" s="18">
        <v>6</v>
      </c>
      <c r="D9" s="20">
        <f t="shared" si="0"/>
        <v>-4</v>
      </c>
      <c r="E9" s="20">
        <f t="shared" si="0"/>
        <v>-3</v>
      </c>
      <c r="F9" s="20">
        <f t="shared" si="0"/>
        <v>-2</v>
      </c>
      <c r="G9" s="20">
        <f t="shared" si="0"/>
        <v>-1</v>
      </c>
      <c r="H9" s="20">
        <f t="shared" si="0"/>
        <v>0</v>
      </c>
      <c r="I9" s="21">
        <f t="shared" si="0"/>
        <v>1</v>
      </c>
      <c r="J9" s="21">
        <f t="shared" si="0"/>
        <v>2</v>
      </c>
      <c r="K9" s="21">
        <f t="shared" si="0"/>
        <v>3</v>
      </c>
      <c r="L9" s="21">
        <f t="shared" si="0"/>
        <v>4</v>
      </c>
      <c r="M9" s="21">
        <f t="shared" si="0"/>
        <v>5</v>
      </c>
      <c r="N9" s="21">
        <f t="shared" si="0"/>
        <v>6</v>
      </c>
    </row>
    <row r="10" spans="1:15">
      <c r="B10" s="18">
        <v>7</v>
      </c>
      <c r="D10" s="20">
        <f t="shared" si="0"/>
        <v>-3</v>
      </c>
      <c r="E10" s="20">
        <f t="shared" si="0"/>
        <v>-2</v>
      </c>
      <c r="F10" s="20">
        <f t="shared" si="0"/>
        <v>-1</v>
      </c>
      <c r="G10" s="20">
        <f t="shared" si="0"/>
        <v>0</v>
      </c>
      <c r="H10" s="21">
        <f t="shared" si="0"/>
        <v>1</v>
      </c>
      <c r="I10" s="21">
        <f t="shared" si="0"/>
        <v>2</v>
      </c>
      <c r="J10" s="21">
        <f t="shared" si="0"/>
        <v>3</v>
      </c>
      <c r="K10" s="21">
        <f t="shared" si="0"/>
        <v>4</v>
      </c>
      <c r="L10" s="21">
        <f t="shared" si="0"/>
        <v>5</v>
      </c>
      <c r="M10" s="21">
        <f t="shared" si="0"/>
        <v>6</v>
      </c>
      <c r="N10" s="21">
        <f t="shared" si="0"/>
        <v>7</v>
      </c>
    </row>
    <row r="11" spans="1:15">
      <c r="B11" s="18">
        <v>8</v>
      </c>
      <c r="D11" s="20">
        <f t="shared" si="0"/>
        <v>-2</v>
      </c>
      <c r="E11" s="20">
        <f t="shared" si="0"/>
        <v>-1</v>
      </c>
      <c r="F11" s="20">
        <f t="shared" si="0"/>
        <v>0</v>
      </c>
      <c r="G11" s="21">
        <f t="shared" si="0"/>
        <v>1</v>
      </c>
      <c r="H11" s="21">
        <f t="shared" si="0"/>
        <v>2</v>
      </c>
      <c r="I11" s="21">
        <f t="shared" si="0"/>
        <v>3</v>
      </c>
      <c r="J11" s="21">
        <f t="shared" si="0"/>
        <v>4</v>
      </c>
      <c r="K11" s="21">
        <f t="shared" si="0"/>
        <v>5</v>
      </c>
      <c r="L11" s="21">
        <f t="shared" si="0"/>
        <v>6</v>
      </c>
      <c r="M11" s="21">
        <f t="shared" si="0"/>
        <v>7</v>
      </c>
      <c r="N11" s="21">
        <f t="shared" si="0"/>
        <v>8</v>
      </c>
    </row>
    <row r="12" spans="1:15">
      <c r="B12" s="18">
        <v>9</v>
      </c>
      <c r="D12" s="20">
        <f t="shared" si="0"/>
        <v>-1</v>
      </c>
      <c r="E12" s="20">
        <f t="shared" si="0"/>
        <v>0</v>
      </c>
      <c r="F12" s="21">
        <f t="shared" si="0"/>
        <v>1</v>
      </c>
      <c r="G12" s="21">
        <f t="shared" si="0"/>
        <v>2</v>
      </c>
      <c r="H12" s="21">
        <f t="shared" si="0"/>
        <v>3</v>
      </c>
      <c r="I12" s="21">
        <f t="shared" si="0"/>
        <v>4</v>
      </c>
      <c r="J12" s="21">
        <f t="shared" si="0"/>
        <v>5</v>
      </c>
      <c r="K12" s="21">
        <f t="shared" si="0"/>
        <v>6</v>
      </c>
      <c r="L12" s="21">
        <f t="shared" si="0"/>
        <v>7</v>
      </c>
      <c r="M12" s="21">
        <f t="shared" si="0"/>
        <v>8</v>
      </c>
      <c r="N12" s="21">
        <f t="shared" si="0"/>
        <v>9</v>
      </c>
    </row>
    <row r="13" spans="1:15">
      <c r="B13" s="18">
        <v>10</v>
      </c>
      <c r="C13" s="18" t="s">
        <v>79</v>
      </c>
      <c r="D13" s="20">
        <f t="shared" si="0"/>
        <v>0</v>
      </c>
      <c r="E13" s="21">
        <f t="shared" si="0"/>
        <v>1</v>
      </c>
      <c r="F13" s="21">
        <f t="shared" si="0"/>
        <v>2</v>
      </c>
      <c r="G13" s="21">
        <f t="shared" si="0"/>
        <v>3</v>
      </c>
      <c r="H13" s="21">
        <f t="shared" si="0"/>
        <v>4</v>
      </c>
      <c r="I13" s="21">
        <f t="shared" si="0"/>
        <v>5</v>
      </c>
      <c r="J13" s="21">
        <f t="shared" si="0"/>
        <v>6</v>
      </c>
      <c r="K13" s="21">
        <f t="shared" si="0"/>
        <v>7</v>
      </c>
      <c r="L13" s="21">
        <f t="shared" si="0"/>
        <v>8</v>
      </c>
      <c r="M13" s="21">
        <f t="shared" si="0"/>
        <v>9</v>
      </c>
      <c r="N13" s="21">
        <f t="shared" si="0"/>
        <v>10</v>
      </c>
    </row>
    <row r="15" spans="1:15">
      <c r="A15" s="19" t="s">
        <v>84</v>
      </c>
    </row>
    <row r="26" spans="1:1">
      <c r="A26" s="19" t="s">
        <v>75</v>
      </c>
    </row>
    <row r="53" spans="1:1">
      <c r="A53" s="19" t="s">
        <v>39</v>
      </c>
    </row>
    <row r="61" spans="1:1">
      <c r="A61" s="19" t="s">
        <v>16</v>
      </c>
    </row>
    <row r="69" spans="1:4">
      <c r="A69" s="19" t="s">
        <v>25</v>
      </c>
    </row>
    <row r="70" spans="1:4">
      <c r="B70" s="18" t="s">
        <v>202</v>
      </c>
    </row>
    <row r="71" spans="1:4">
      <c r="B71" s="18" t="s">
        <v>203</v>
      </c>
      <c r="C71" s="18" t="s">
        <v>204</v>
      </c>
      <c r="D71" s="18" t="s">
        <v>206</v>
      </c>
    </row>
    <row r="72" spans="1:4">
      <c r="A72" s="18" t="s">
        <v>208</v>
      </c>
      <c r="C72" s="18" t="s">
        <v>205</v>
      </c>
      <c r="D72" s="18" t="s">
        <v>207</v>
      </c>
    </row>
    <row r="73" spans="1:4">
      <c r="A73" s="20" t="s">
        <v>209</v>
      </c>
      <c r="B73" s="20" t="s">
        <v>210</v>
      </c>
      <c r="C73" s="20" t="s">
        <v>211</v>
      </c>
      <c r="D73" s="20" t="s">
        <v>212</v>
      </c>
    </row>
    <row r="74" spans="1:4">
      <c r="A74" s="20" t="s">
        <v>213</v>
      </c>
      <c r="B74" s="20" t="s">
        <v>214</v>
      </c>
      <c r="C74" s="20" t="s">
        <v>215</v>
      </c>
      <c r="D74" s="20" t="s">
        <v>216</v>
      </c>
    </row>
    <row r="75" spans="1:4">
      <c r="A75" s="20" t="s">
        <v>217</v>
      </c>
      <c r="B75" s="20" t="s">
        <v>218</v>
      </c>
      <c r="C75" s="20" t="s">
        <v>219</v>
      </c>
      <c r="D75" s="20" t="s">
        <v>220</v>
      </c>
    </row>
    <row r="76" spans="1:4">
      <c r="A76" s="20" t="s">
        <v>221</v>
      </c>
      <c r="B76" s="20" t="s">
        <v>211</v>
      </c>
      <c r="C76" s="20" t="s">
        <v>222</v>
      </c>
      <c r="D76" s="20" t="s">
        <v>223</v>
      </c>
    </row>
    <row r="77" spans="1:4">
      <c r="A77" s="20" t="s">
        <v>224</v>
      </c>
      <c r="B77" s="20" t="s">
        <v>219</v>
      </c>
      <c r="C77" s="20" t="s">
        <v>225</v>
      </c>
      <c r="D77" s="20" t="s">
        <v>226</v>
      </c>
    </row>
    <row r="78" spans="1:4">
      <c r="A78" s="20" t="s">
        <v>227</v>
      </c>
      <c r="B78" s="20" t="s">
        <v>228</v>
      </c>
      <c r="C78" s="20" t="s">
        <v>220</v>
      </c>
      <c r="D78" s="20" t="s">
        <v>229</v>
      </c>
    </row>
    <row r="79" spans="1:4">
      <c r="A79" s="20" t="s">
        <v>230</v>
      </c>
      <c r="B79" s="20" t="s">
        <v>220</v>
      </c>
      <c r="C79" s="20" t="s">
        <v>231</v>
      </c>
      <c r="D79" s="20" t="s">
        <v>232</v>
      </c>
    </row>
    <row r="80" spans="1:4">
      <c r="A80" s="20" t="s">
        <v>233</v>
      </c>
      <c r="B80" s="20" t="s">
        <v>229</v>
      </c>
      <c r="C80" s="20" t="s">
        <v>232</v>
      </c>
      <c r="D80" s="20" t="s">
        <v>234</v>
      </c>
    </row>
    <row r="81" spans="1:4">
      <c r="A81" s="20" t="s">
        <v>235</v>
      </c>
      <c r="B81" s="20" t="s">
        <v>236</v>
      </c>
      <c r="C81" s="20" t="s">
        <v>234</v>
      </c>
      <c r="D81" s="20" t="s">
        <v>237</v>
      </c>
    </row>
  </sheetData>
  <sheetProtection algorithmName="SHA-512" hashValue="oN7N/k2GJWH3SWi1XpRvAhHfYIGzKW68QP1+W1XssYluiE/OIrWulaTRxzebaOhUpzh8gKYeYkK8fMNqSxrFgA==" saltValue="+JDABQhcbaMWHOXR3MblnA==" spinCount="100000" sheet="1" objects="1" scenarios="1"/>
  <phoneticPr fontId="1"/>
  <pageMargins left="0.7" right="0.7" top="0.75" bottom="0.75" header="0.3" footer="0.3"/>
  <pageSetup paperSize="9"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BD835-FAEB-4C22-A522-94A6EA147AD2}">
  <dimension ref="A1:K28"/>
  <sheetViews>
    <sheetView workbookViewId="0">
      <selection activeCell="C20" sqref="C20"/>
    </sheetView>
  </sheetViews>
  <sheetFormatPr defaultRowHeight="18"/>
  <cols>
    <col min="1" max="1" width="16.296875" bestFit="1" customWidth="1"/>
    <col min="2" max="2" width="22.5" bestFit="1" customWidth="1"/>
    <col min="3" max="4" width="18.296875" bestFit="1" customWidth="1"/>
    <col min="5" max="11" width="18.59765625" bestFit="1" customWidth="1"/>
  </cols>
  <sheetData>
    <row r="1" spans="1:11">
      <c r="A1" s="9" t="s">
        <v>6</v>
      </c>
      <c r="B1" s="9"/>
      <c r="C1" s="9" t="s">
        <v>7</v>
      </c>
      <c r="D1" s="9" t="s">
        <v>8</v>
      </c>
      <c r="E1" s="9" t="s">
        <v>9</v>
      </c>
      <c r="F1" s="9" t="s">
        <v>10</v>
      </c>
      <c r="G1" s="9" t="s">
        <v>11</v>
      </c>
      <c r="H1" s="9" t="s">
        <v>12</v>
      </c>
      <c r="I1" s="9" t="s">
        <v>13</v>
      </c>
      <c r="J1" s="9" t="s">
        <v>14</v>
      </c>
      <c r="K1" s="9" t="s">
        <v>15</v>
      </c>
    </row>
    <row r="2" spans="1:11">
      <c r="A2" s="4"/>
      <c r="B2" s="10"/>
      <c r="C2" s="14" t="s">
        <v>26</v>
      </c>
      <c r="D2" s="14" t="s">
        <v>26</v>
      </c>
      <c r="E2" s="14" t="s">
        <v>26</v>
      </c>
      <c r="F2" s="10"/>
      <c r="G2" s="10"/>
      <c r="H2" s="4"/>
      <c r="I2" s="4"/>
      <c r="J2" s="4"/>
      <c r="K2" s="4"/>
    </row>
    <row r="3" spans="1:11">
      <c r="A3" s="4" t="s">
        <v>16</v>
      </c>
      <c r="B3" s="4" t="s">
        <v>65</v>
      </c>
      <c r="C3" s="14" t="s">
        <v>17</v>
      </c>
      <c r="D3" s="14" t="s">
        <v>17</v>
      </c>
      <c r="E3" s="14" t="s">
        <v>17</v>
      </c>
      <c r="F3" s="10" t="s">
        <v>18</v>
      </c>
      <c r="G3" s="10" t="s">
        <v>19</v>
      </c>
      <c r="H3" s="4" t="s">
        <v>20</v>
      </c>
      <c r="I3" s="4" t="s">
        <v>20</v>
      </c>
      <c r="J3" s="4" t="s">
        <v>20</v>
      </c>
      <c r="K3" s="4" t="s">
        <v>20</v>
      </c>
    </row>
    <row r="4" spans="1:11">
      <c r="A4" s="4" t="s">
        <v>16</v>
      </c>
      <c r="B4" s="4" t="s">
        <v>21</v>
      </c>
      <c r="C4" s="14" t="s">
        <v>22</v>
      </c>
      <c r="D4" s="14" t="s">
        <v>22</v>
      </c>
      <c r="E4" s="14" t="s">
        <v>22</v>
      </c>
      <c r="F4" s="10" t="s">
        <v>23</v>
      </c>
      <c r="G4" s="10" t="s">
        <v>24</v>
      </c>
      <c r="H4" s="4" t="s">
        <v>20</v>
      </c>
      <c r="I4" s="4" t="s">
        <v>20</v>
      </c>
      <c r="J4" s="4" t="s">
        <v>20</v>
      </c>
      <c r="K4" s="4" t="s">
        <v>20</v>
      </c>
    </row>
    <row r="5" spans="1:11">
      <c r="A5" s="4" t="s">
        <v>25</v>
      </c>
      <c r="B5" s="4" t="s">
        <v>66</v>
      </c>
      <c r="C5" s="14" t="s">
        <v>17</v>
      </c>
      <c r="D5" s="14" t="s">
        <v>17</v>
      </c>
      <c r="E5" s="14" t="s">
        <v>17</v>
      </c>
      <c r="F5" s="10" t="s">
        <v>18</v>
      </c>
      <c r="G5" s="10" t="s">
        <v>19</v>
      </c>
      <c r="H5" s="4" t="s">
        <v>20</v>
      </c>
      <c r="I5" s="4" t="s">
        <v>20</v>
      </c>
      <c r="J5" s="4" t="s">
        <v>20</v>
      </c>
      <c r="K5" s="4" t="s">
        <v>20</v>
      </c>
    </row>
    <row r="6" spans="1:11">
      <c r="A6" s="4" t="s">
        <v>25</v>
      </c>
      <c r="B6" s="4" t="s">
        <v>67</v>
      </c>
      <c r="C6" s="10" t="s">
        <v>27</v>
      </c>
      <c r="D6" s="10" t="s">
        <v>27</v>
      </c>
      <c r="E6" s="10" t="s">
        <v>27</v>
      </c>
      <c r="F6" s="10" t="s">
        <v>28</v>
      </c>
      <c r="G6" s="10" t="s">
        <v>29</v>
      </c>
      <c r="H6" s="4" t="s">
        <v>20</v>
      </c>
      <c r="I6" s="4" t="s">
        <v>20</v>
      </c>
      <c r="J6" s="4" t="s">
        <v>20</v>
      </c>
      <c r="K6" s="4" t="s">
        <v>20</v>
      </c>
    </row>
    <row r="8" spans="1:11">
      <c r="A8" s="4" t="s">
        <v>62</v>
      </c>
      <c r="B8" s="4" t="s">
        <v>30</v>
      </c>
      <c r="C8" s="4" t="s">
        <v>31</v>
      </c>
      <c r="D8" s="4" t="s">
        <v>31</v>
      </c>
      <c r="E8" s="4" t="s">
        <v>32</v>
      </c>
      <c r="F8" s="4" t="s">
        <v>32</v>
      </c>
      <c r="G8" s="4" t="s">
        <v>32</v>
      </c>
      <c r="H8" s="4" t="s">
        <v>32</v>
      </c>
      <c r="I8" s="4" t="s">
        <v>32</v>
      </c>
      <c r="J8" s="4" t="s">
        <v>32</v>
      </c>
      <c r="K8" s="4" t="s">
        <v>32</v>
      </c>
    </row>
    <row r="9" spans="1:11">
      <c r="A9" s="4" t="s">
        <v>62</v>
      </c>
      <c r="B9" s="4" t="s">
        <v>33</v>
      </c>
      <c r="C9" s="4" t="s">
        <v>31</v>
      </c>
      <c r="D9" s="4" t="s">
        <v>31</v>
      </c>
      <c r="E9" s="4" t="s">
        <v>32</v>
      </c>
      <c r="F9" s="4" t="s">
        <v>32</v>
      </c>
      <c r="G9" s="4" t="s">
        <v>32</v>
      </c>
      <c r="H9" s="4" t="s">
        <v>32</v>
      </c>
      <c r="I9" s="4" t="s">
        <v>32</v>
      </c>
      <c r="J9" s="4" t="s">
        <v>32</v>
      </c>
      <c r="K9" s="4" t="s">
        <v>32</v>
      </c>
    </row>
    <row r="10" spans="1:11" s="24" customFormat="1">
      <c r="A10" s="27" t="s">
        <v>89</v>
      </c>
      <c r="B10" s="27" t="s">
        <v>34</v>
      </c>
      <c r="C10" s="27" t="s">
        <v>31</v>
      </c>
      <c r="D10" s="27" t="s">
        <v>31</v>
      </c>
      <c r="E10" s="27" t="s">
        <v>32</v>
      </c>
      <c r="F10" s="27" t="s">
        <v>32</v>
      </c>
      <c r="G10" s="27" t="s">
        <v>32</v>
      </c>
      <c r="H10" s="27" t="s">
        <v>35</v>
      </c>
      <c r="I10" s="27" t="s">
        <v>36</v>
      </c>
      <c r="J10" s="27" t="s">
        <v>36</v>
      </c>
      <c r="K10" s="27" t="s">
        <v>36</v>
      </c>
    </row>
    <row r="11" spans="1:11">
      <c r="C11" s="12" t="s">
        <v>64</v>
      </c>
      <c r="D11" s="12" t="s">
        <v>64</v>
      </c>
      <c r="E11" s="12" t="s">
        <v>64</v>
      </c>
      <c r="F11" s="12" t="s">
        <v>64</v>
      </c>
      <c r="G11" s="12" t="s">
        <v>64</v>
      </c>
      <c r="H11" s="12" t="s">
        <v>64</v>
      </c>
      <c r="I11" s="12" t="s">
        <v>64</v>
      </c>
      <c r="J11" s="12" t="s">
        <v>64</v>
      </c>
      <c r="K11" s="12" t="s">
        <v>64</v>
      </c>
    </row>
    <row r="12" spans="1:11">
      <c r="A12" s="4" t="s">
        <v>63</v>
      </c>
      <c r="B12" s="4"/>
      <c r="C12" s="4" t="s">
        <v>37</v>
      </c>
      <c r="D12" s="4" t="s">
        <v>36</v>
      </c>
      <c r="E12" s="10" t="s">
        <v>38</v>
      </c>
      <c r="F12" s="10" t="s">
        <v>38</v>
      </c>
      <c r="G12" s="10" t="s">
        <v>38</v>
      </c>
      <c r="H12" s="10" t="s">
        <v>38</v>
      </c>
      <c r="I12" s="10" t="s">
        <v>38</v>
      </c>
      <c r="J12" s="10" t="s">
        <v>38</v>
      </c>
      <c r="K12" s="10" t="s">
        <v>38</v>
      </c>
    </row>
    <row r="13" spans="1:11">
      <c r="E13" s="11"/>
      <c r="F13" s="11"/>
      <c r="G13" s="11"/>
      <c r="H13" s="11"/>
    </row>
    <row r="14" spans="1:11">
      <c r="A14" s="4" t="s">
        <v>39</v>
      </c>
      <c r="B14" s="4"/>
      <c r="C14" s="4" t="s">
        <v>22</v>
      </c>
      <c r="D14" s="4" t="s">
        <v>22</v>
      </c>
      <c r="E14" s="4" t="s">
        <v>22</v>
      </c>
      <c r="F14" s="4" t="s">
        <v>22</v>
      </c>
      <c r="G14" s="4" t="s">
        <v>22</v>
      </c>
      <c r="H14" s="4" t="s">
        <v>22</v>
      </c>
      <c r="I14" s="4" t="s">
        <v>23</v>
      </c>
      <c r="J14" s="4" t="s">
        <v>24</v>
      </c>
      <c r="K14" s="4" t="s">
        <v>20</v>
      </c>
    </row>
    <row r="15" spans="1:11">
      <c r="E15" s="11"/>
      <c r="F15" s="11"/>
      <c r="G15" s="11"/>
      <c r="H15" s="11"/>
    </row>
    <row r="16" spans="1:11">
      <c r="A16" s="4" t="s">
        <v>40</v>
      </c>
      <c r="B16" s="4" t="s">
        <v>68</v>
      </c>
      <c r="C16" s="10" t="s">
        <v>17</v>
      </c>
      <c r="D16" s="4" t="s">
        <v>36</v>
      </c>
      <c r="E16" s="4" t="s">
        <v>36</v>
      </c>
      <c r="F16" s="4" t="s">
        <v>36</v>
      </c>
      <c r="G16" s="4" t="s">
        <v>36</v>
      </c>
      <c r="H16" s="4" t="s">
        <v>36</v>
      </c>
      <c r="I16" s="4" t="s">
        <v>36</v>
      </c>
      <c r="J16" s="4" t="s">
        <v>36</v>
      </c>
      <c r="K16" s="4" t="s">
        <v>36</v>
      </c>
    </row>
    <row r="17" spans="1:11">
      <c r="A17" s="4" t="s">
        <v>40</v>
      </c>
      <c r="B17" s="4" t="s">
        <v>41</v>
      </c>
      <c r="C17" s="10" t="s">
        <v>42</v>
      </c>
      <c r="D17" s="4" t="s">
        <v>36</v>
      </c>
      <c r="E17" s="4" t="s">
        <v>36</v>
      </c>
      <c r="F17" s="4" t="s">
        <v>36</v>
      </c>
      <c r="G17" s="4" t="s">
        <v>36</v>
      </c>
      <c r="H17" s="4" t="s">
        <v>36</v>
      </c>
      <c r="I17" s="4" t="s">
        <v>36</v>
      </c>
      <c r="J17" s="4" t="s">
        <v>36</v>
      </c>
      <c r="K17" s="4" t="s">
        <v>36</v>
      </c>
    </row>
    <row r="18" spans="1:11">
      <c r="A18" s="4" t="s">
        <v>40</v>
      </c>
      <c r="B18" s="4" t="s">
        <v>21</v>
      </c>
      <c r="C18" s="10" t="s">
        <v>22</v>
      </c>
      <c r="D18" s="4" t="s">
        <v>36</v>
      </c>
      <c r="E18" s="4" t="s">
        <v>36</v>
      </c>
      <c r="F18" s="4" t="s">
        <v>36</v>
      </c>
      <c r="G18" s="4" t="s">
        <v>36</v>
      </c>
      <c r="H18" s="4" t="s">
        <v>36</v>
      </c>
      <c r="I18" s="4" t="s">
        <v>36</v>
      </c>
      <c r="J18" s="4" t="s">
        <v>36</v>
      </c>
      <c r="K18" s="4" t="s">
        <v>36</v>
      </c>
    </row>
    <row r="19" spans="1:11">
      <c r="A19" s="4" t="s">
        <v>40</v>
      </c>
      <c r="B19" s="4" t="s">
        <v>43</v>
      </c>
      <c r="C19" s="10" t="s">
        <v>44</v>
      </c>
      <c r="D19" s="4" t="s">
        <v>36</v>
      </c>
      <c r="E19" s="4" t="s">
        <v>36</v>
      </c>
      <c r="F19" s="4" t="s">
        <v>36</v>
      </c>
      <c r="G19" s="4" t="s">
        <v>36</v>
      </c>
      <c r="H19" s="4" t="s">
        <v>36</v>
      </c>
      <c r="I19" s="4" t="s">
        <v>36</v>
      </c>
      <c r="J19" s="4" t="s">
        <v>36</v>
      </c>
      <c r="K19" s="4" t="s">
        <v>36</v>
      </c>
    </row>
    <row r="21" spans="1:11">
      <c r="A21" t="s">
        <v>75</v>
      </c>
    </row>
    <row r="22" spans="1:11">
      <c r="A22" s="9" t="s">
        <v>45</v>
      </c>
      <c r="B22" s="9"/>
      <c r="C22" s="9" t="s">
        <v>7</v>
      </c>
      <c r="D22" s="9" t="s">
        <v>46</v>
      </c>
      <c r="E22" s="9" t="s">
        <v>76</v>
      </c>
      <c r="F22" s="9"/>
      <c r="G22" s="9"/>
      <c r="H22" s="9" t="s">
        <v>47</v>
      </c>
    </row>
    <row r="23" spans="1:11">
      <c r="A23" s="4" t="s">
        <v>48</v>
      </c>
      <c r="B23" s="4" t="s">
        <v>49</v>
      </c>
      <c r="C23" s="4" t="s">
        <v>50</v>
      </c>
      <c r="D23" s="4" t="s">
        <v>50</v>
      </c>
      <c r="E23" s="4" t="s">
        <v>51</v>
      </c>
      <c r="F23" s="4" t="s">
        <v>36</v>
      </c>
      <c r="G23" s="4" t="s">
        <v>36</v>
      </c>
      <c r="H23" s="4" t="s">
        <v>52</v>
      </c>
    </row>
    <row r="24" spans="1:11">
      <c r="A24" s="4" t="s">
        <v>48</v>
      </c>
      <c r="B24" s="4" t="s">
        <v>53</v>
      </c>
      <c r="C24" s="4" t="s">
        <v>54</v>
      </c>
      <c r="D24" s="10" t="s">
        <v>54</v>
      </c>
      <c r="E24" s="10" t="s">
        <v>69</v>
      </c>
      <c r="F24" s="10" t="s">
        <v>36</v>
      </c>
      <c r="G24" s="10" t="s">
        <v>36</v>
      </c>
      <c r="H24" s="10" t="s">
        <v>73</v>
      </c>
    </row>
    <row r="25" spans="1:11">
      <c r="A25" s="4" t="s">
        <v>48</v>
      </c>
      <c r="B25" s="4" t="s">
        <v>55</v>
      </c>
      <c r="C25" s="4" t="s">
        <v>56</v>
      </c>
      <c r="D25" s="10" t="s">
        <v>56</v>
      </c>
      <c r="E25" s="10" t="s">
        <v>70</v>
      </c>
      <c r="F25" s="10" t="s">
        <v>36</v>
      </c>
      <c r="G25" s="10" t="s">
        <v>36</v>
      </c>
      <c r="H25" s="10" t="s">
        <v>74</v>
      </c>
    </row>
    <row r="26" spans="1:11">
      <c r="A26" s="4" t="s">
        <v>57</v>
      </c>
      <c r="B26" s="4" t="s">
        <v>49</v>
      </c>
      <c r="C26" s="4" t="s">
        <v>58</v>
      </c>
      <c r="D26" s="10" t="s">
        <v>59</v>
      </c>
      <c r="E26" s="10" t="s">
        <v>36</v>
      </c>
      <c r="F26" s="10" t="s">
        <v>36</v>
      </c>
      <c r="G26" s="10" t="s">
        <v>36</v>
      </c>
      <c r="H26" s="10" t="s">
        <v>52</v>
      </c>
    </row>
    <row r="27" spans="1:11">
      <c r="A27" s="4" t="s">
        <v>57</v>
      </c>
      <c r="B27" s="4" t="s">
        <v>53</v>
      </c>
      <c r="C27" s="4" t="s">
        <v>60</v>
      </c>
      <c r="D27" s="10" t="s">
        <v>71</v>
      </c>
      <c r="E27" s="10" t="s">
        <v>36</v>
      </c>
      <c r="F27" s="10" t="s">
        <v>36</v>
      </c>
      <c r="G27" s="10" t="s">
        <v>36</v>
      </c>
      <c r="H27" s="10" t="s">
        <v>73</v>
      </c>
    </row>
    <row r="28" spans="1:11">
      <c r="A28" s="4" t="s">
        <v>57</v>
      </c>
      <c r="B28" s="4" t="s">
        <v>55</v>
      </c>
      <c r="C28" s="4" t="s">
        <v>61</v>
      </c>
      <c r="D28" s="10" t="s">
        <v>72</v>
      </c>
      <c r="E28" s="10" t="s">
        <v>36</v>
      </c>
      <c r="F28" s="10" t="s">
        <v>36</v>
      </c>
      <c r="G28" s="10" t="s">
        <v>36</v>
      </c>
      <c r="H28" s="10" t="s">
        <v>74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sheet1</vt:lpstr>
      <vt:lpstr>2年以降給与年金等</vt:lpstr>
      <vt:lpstr>詳細</vt:lpstr>
      <vt:lps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2020-01-02T20:34:03Z</cp:lastPrinted>
  <dcterms:created xsi:type="dcterms:W3CDTF">2017-02-20T20:59:38Z</dcterms:created>
  <dcterms:modified xsi:type="dcterms:W3CDTF">2020-01-02T20:36:27Z</dcterms:modified>
</cp:coreProperties>
</file>